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Server\共有\※インボイス\"/>
    </mc:Choice>
  </mc:AlternateContent>
  <xr:revisionPtr revIDLastSave="0" documentId="13_ncr:1_{E9C1C63B-662C-4EF0-B265-3F3C0E78ED1D}" xr6:coauthVersionLast="47" xr6:coauthVersionMax="47" xr10:uidLastSave="{00000000-0000-0000-0000-000000000000}"/>
  <bookViews>
    <workbookView xWindow="-120" yWindow="-120" windowWidth="20730" windowHeight="11160" activeTab="3" xr2:uid="{00000000-000D-0000-FFFF-FFFF00000000}"/>
  </bookViews>
  <sheets>
    <sheet name="入力シート記載例" sheetId="7" r:id="rId1"/>
    <sheet name="外注用記載例 " sheetId="8" r:id="rId2"/>
    <sheet name="入力シート " sheetId="11" r:id="rId3"/>
    <sheet name="外注用 " sheetId="12"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30" i="12" l="1"/>
  <c r="AB29" i="12" s="1"/>
  <c r="AB80" i="12" s="1"/>
  <c r="AB133" i="12" s="1"/>
  <c r="BD30" i="8"/>
  <c r="AB29" i="8" s="1"/>
  <c r="AU17" i="12"/>
  <c r="AU68" i="12" s="1"/>
  <c r="AU121" i="12" s="1"/>
  <c r="AM17" i="12"/>
  <c r="AM68" i="12" s="1"/>
  <c r="AM121" i="12" s="1"/>
  <c r="AK15" i="12"/>
  <c r="AK66" i="12" s="1"/>
  <c r="AK119" i="12" s="1"/>
  <c r="AK13" i="12"/>
  <c r="AK64" i="12" s="1"/>
  <c r="AK117" i="12" s="1"/>
  <c r="AN11" i="12"/>
  <c r="AN62" i="12" s="1"/>
  <c r="AN115" i="12" s="1"/>
  <c r="AN9" i="12"/>
  <c r="AN60" i="12" s="1"/>
  <c r="AN113" i="12" s="1"/>
  <c r="AN11" i="8"/>
  <c r="AN9" i="8"/>
  <c r="AN60" i="8"/>
  <c r="AN113" i="8" s="1"/>
  <c r="AN62" i="8"/>
  <c r="AN115" i="8" s="1"/>
  <c r="AK45" i="12"/>
  <c r="AK96" i="12" s="1"/>
  <c r="AK149" i="12" s="1"/>
  <c r="AD45" i="12"/>
  <c r="AD96" i="12" s="1"/>
  <c r="AD149" i="12" s="1"/>
  <c r="U45" i="12"/>
  <c r="U96" i="12" s="1"/>
  <c r="U149" i="12" s="1"/>
  <c r="AL38" i="12"/>
  <c r="AL89" i="12" s="1"/>
  <c r="AL142" i="12" s="1"/>
  <c r="AD38" i="12"/>
  <c r="AO25" i="12"/>
  <c r="AO76" i="12" s="1"/>
  <c r="AN129" i="12" s="1"/>
  <c r="AL25" i="12"/>
  <c r="AL76" i="12" s="1"/>
  <c r="AL129" i="12" s="1"/>
  <c r="AL23" i="12"/>
  <c r="AL74" i="12" s="1"/>
  <c r="AD23" i="12"/>
  <c r="Z16" i="12"/>
  <c r="Z67" i="12" s="1"/>
  <c r="Z120" i="12" s="1"/>
  <c r="Z14" i="12"/>
  <c r="Z65" i="12" s="1"/>
  <c r="Z118" i="12" s="1"/>
  <c r="E13" i="12"/>
  <c r="E64" i="12" s="1"/>
  <c r="E117" i="12" s="1"/>
  <c r="AC10" i="12"/>
  <c r="AC61" i="12" s="1"/>
  <c r="AC114" i="12" s="1"/>
  <c r="V10" i="12"/>
  <c r="V61" i="12" s="1"/>
  <c r="V114" i="12" s="1"/>
  <c r="E10" i="12"/>
  <c r="E61" i="12" s="1"/>
  <c r="E114" i="12" s="1"/>
  <c r="AF6" i="12"/>
  <c r="AF57" i="12" s="1"/>
  <c r="AF110" i="12" s="1"/>
  <c r="AA6" i="12"/>
  <c r="AA57" i="12" s="1"/>
  <c r="AA110" i="12" s="1"/>
  <c r="T6" i="12"/>
  <c r="T57" i="12" s="1"/>
  <c r="T110" i="12" s="1"/>
  <c r="U45" i="8"/>
  <c r="U96" i="8" s="1"/>
  <c r="U149" i="8" s="1"/>
  <c r="AO25" i="8"/>
  <c r="AD38" i="8"/>
  <c r="AD89" i="8" s="1"/>
  <c r="AD23" i="8"/>
  <c r="AD74" i="8" s="1"/>
  <c r="AD127" i="8" s="1"/>
  <c r="AU17" i="8"/>
  <c r="AU68" i="8" s="1"/>
  <c r="AU121" i="8" s="1"/>
  <c r="AM17" i="8"/>
  <c r="AM68" i="8" s="1"/>
  <c r="AM121" i="8" s="1"/>
  <c r="AK15" i="8"/>
  <c r="AK66" i="8" s="1"/>
  <c r="AK119" i="8" s="1"/>
  <c r="AK13" i="8"/>
  <c r="AK64" i="8" s="1"/>
  <c r="AK117" i="8" s="1"/>
  <c r="AD45" i="8"/>
  <c r="AD96" i="8" s="1"/>
  <c r="AD149" i="8" s="1"/>
  <c r="AK45" i="8"/>
  <c r="AK96" i="8" s="1"/>
  <c r="AK149" i="8" s="1"/>
  <c r="AL38" i="8"/>
  <c r="AL25" i="8"/>
  <c r="AL76" i="8" s="1"/>
  <c r="AL129" i="8" s="1"/>
  <c r="AL23" i="8"/>
  <c r="AL74" i="8" s="1"/>
  <c r="AL127" i="8" s="1"/>
  <c r="Z16" i="8"/>
  <c r="Z67" i="8" s="1"/>
  <c r="Z120" i="8" s="1"/>
  <c r="Z14" i="8"/>
  <c r="Z65" i="8" s="1"/>
  <c r="Z118" i="8" s="1"/>
  <c r="AC10" i="8"/>
  <c r="AC61" i="8" s="1"/>
  <c r="AC114" i="8" s="1"/>
  <c r="V10" i="8"/>
  <c r="V61" i="8" s="1"/>
  <c r="V114" i="8" s="1"/>
  <c r="AF6" i="8"/>
  <c r="AF57" i="8" s="1"/>
  <c r="AF110" i="8" s="1"/>
  <c r="AA6" i="8"/>
  <c r="AA57" i="8" s="1"/>
  <c r="AA110" i="8" s="1"/>
  <c r="T6" i="8"/>
  <c r="T57" i="8" s="1"/>
  <c r="T110" i="8" s="1"/>
  <c r="E13" i="8"/>
  <c r="E64" i="8" s="1"/>
  <c r="E117" i="8" s="1"/>
  <c r="E10" i="8"/>
  <c r="E61" i="8" s="1"/>
  <c r="E114" i="8" s="1"/>
  <c r="AL29" i="8" l="1"/>
  <c r="AD29" i="8"/>
  <c r="AL89" i="8"/>
  <c r="AL142" i="8" s="1"/>
  <c r="AT38" i="12"/>
  <c r="AD89" i="12"/>
  <c r="AD142" i="12" s="1"/>
  <c r="AT23" i="12"/>
  <c r="AL127" i="12"/>
  <c r="AL78" i="12"/>
  <c r="AL80" i="12" s="1"/>
  <c r="BJ26" i="12"/>
  <c r="AD25" i="12" s="1"/>
  <c r="AL27" i="12"/>
  <c r="AL29" i="12" s="1"/>
  <c r="AD74" i="12"/>
  <c r="BJ26" i="8"/>
  <c r="AD25" i="8" s="1"/>
  <c r="AD27" i="8" s="1"/>
  <c r="AL27" i="8"/>
  <c r="AO76" i="8"/>
  <c r="AL78" i="8" s="1"/>
  <c r="AT74" i="8"/>
  <c r="AT127" i="8" s="1"/>
  <c r="AT38" i="8"/>
  <c r="AT89" i="8" s="1"/>
  <c r="AT142" i="8" s="1"/>
  <c r="AT23" i="8"/>
  <c r="AD142" i="8"/>
  <c r="AL31" i="8" l="1"/>
  <c r="AL36" i="8" s="1"/>
  <c r="AL40" i="8" s="1"/>
  <c r="AP45" i="8" s="1"/>
  <c r="AP96" i="8" s="1"/>
  <c r="AT89" i="12"/>
  <c r="AT142" i="12" s="1"/>
  <c r="AT25" i="8"/>
  <c r="AT25" i="12"/>
  <c r="AT76" i="12" s="1"/>
  <c r="AT129" i="12" s="1"/>
  <c r="AD76" i="12"/>
  <c r="AD129" i="12" s="1"/>
  <c r="AD127" i="12"/>
  <c r="AT74" i="12"/>
  <c r="AT127" i="12" s="1"/>
  <c r="AL131" i="12"/>
  <c r="AL133" i="12" s="1"/>
  <c r="AL31" i="12"/>
  <c r="AL36" i="12" s="1"/>
  <c r="AL40" i="12" s="1"/>
  <c r="AP45" i="12" s="1"/>
  <c r="AP96" i="12" s="1"/>
  <c r="AP149" i="12" s="1"/>
  <c r="AD27" i="12"/>
  <c r="AD29" i="12" s="1"/>
  <c r="AD76" i="8"/>
  <c r="AN129" i="8"/>
  <c r="AL80" i="8"/>
  <c r="AL133" i="8" s="1"/>
  <c r="AL82" i="12" l="1"/>
  <c r="AL87" i="12" s="1"/>
  <c r="AD78" i="12"/>
  <c r="AT27" i="12"/>
  <c r="AT29" i="12"/>
  <c r="AD129" i="8"/>
  <c r="AD78" i="8"/>
  <c r="AD80" i="8" s="1"/>
  <c r="AD82" i="8" s="1"/>
  <c r="AL131" i="8"/>
  <c r="AL82" i="8"/>
  <c r="AT78" i="12" l="1"/>
  <c r="AT131" i="12" s="1"/>
  <c r="AD80" i="12"/>
  <c r="AD82" i="12" s="1"/>
  <c r="AL135" i="12"/>
  <c r="AD131" i="12"/>
  <c r="AD133" i="12" s="1"/>
  <c r="AL140" i="12"/>
  <c r="AL91" i="12"/>
  <c r="AL144" i="12" s="1"/>
  <c r="AD31" i="12"/>
  <c r="AD131" i="8"/>
  <c r="AT78" i="8"/>
  <c r="AT131" i="8" s="1"/>
  <c r="AT80" i="8"/>
  <c r="AT133" i="8" s="1"/>
  <c r="AD87" i="8"/>
  <c r="AT82" i="8"/>
  <c r="AT135" i="8" s="1"/>
  <c r="AD135" i="8"/>
  <c r="AD133" i="8"/>
  <c r="AL87" i="8"/>
  <c r="AL135" i="8"/>
  <c r="AT80" i="12" l="1"/>
  <c r="AT133" i="12" s="1"/>
  <c r="AD135" i="12"/>
  <c r="AD87" i="12"/>
  <c r="AT82" i="12"/>
  <c r="AT135" i="12" s="1"/>
  <c r="AD36" i="12"/>
  <c r="AT31" i="12"/>
  <c r="AD140" i="8"/>
  <c r="AL140" i="8"/>
  <c r="AL91" i="8"/>
  <c r="AT87" i="8"/>
  <c r="AT140" i="8" s="1"/>
  <c r="AD40" i="12" l="1"/>
  <c r="AD91" i="12" s="1"/>
  <c r="AT36" i="12"/>
  <c r="AT40" i="12" s="1"/>
  <c r="AV45" i="12" s="1"/>
  <c r="AV96" i="12" s="1"/>
  <c r="AV149" i="12" s="1"/>
  <c r="AD140" i="12"/>
  <c r="AT87" i="12"/>
  <c r="AT140" i="12" s="1"/>
  <c r="AP149" i="8"/>
  <c r="AL144" i="8"/>
  <c r="AT91" i="12" l="1"/>
  <c r="AT144" i="12" s="1"/>
  <c r="AD144" i="12"/>
  <c r="AT76" i="8"/>
  <c r="AT129" i="8" s="1"/>
  <c r="AT29" i="8" l="1"/>
  <c r="AT27" i="8"/>
  <c r="AD31" i="8" l="1"/>
  <c r="AT31" i="8" s="1"/>
  <c r="AD36" i="8" l="1"/>
  <c r="AT36" i="8" s="1"/>
  <c r="AT40" i="8" s="1"/>
  <c r="AV45" i="8" s="1"/>
  <c r="AV96" i="8" s="1"/>
  <c r="AV149" i="8" s="1"/>
  <c r="AD40" i="8" l="1"/>
  <c r="AD91" i="8" s="1"/>
  <c r="AT91" i="8" s="1"/>
  <c r="AT144" i="8" s="1"/>
  <c r="AD14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imamura</author>
  </authors>
  <commentList>
    <comment ref="L8" authorId="0" shapeId="0" xr:uid="{CE049818-E268-4568-BB53-F23FBD9071D5}">
      <text>
        <r>
          <rPr>
            <sz val="9"/>
            <color indexed="81"/>
            <rFont val="MS P ゴシック"/>
            <family val="3"/>
            <charset val="128"/>
          </rPr>
          <t>保留金解除時は
プルダウンメニュー
より解除を選択</t>
        </r>
      </text>
    </comment>
    <comment ref="M8" authorId="0" shapeId="0" xr:uid="{6CF15DF6-0055-4241-820C-F9EEFCF5142B}">
      <text>
        <r>
          <rPr>
            <sz val="9"/>
            <color indexed="81"/>
            <rFont val="MS P ゴシック"/>
            <family val="3"/>
            <charset val="128"/>
          </rPr>
          <t>保留金はマイナス入力
解除時はそのまま入力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imamura</author>
  </authors>
  <commentList>
    <comment ref="L8" authorId="0" shapeId="0" xr:uid="{6896CF3E-FA6E-45AE-B455-B1CB74A0FFF1}">
      <text>
        <r>
          <rPr>
            <sz val="9"/>
            <color indexed="81"/>
            <rFont val="MS P ゴシック"/>
            <family val="3"/>
            <charset val="128"/>
          </rPr>
          <t>保留金解除時は
プルダウンメニュー
より解除を選択</t>
        </r>
      </text>
    </comment>
    <comment ref="M8" authorId="0" shapeId="0" xr:uid="{B42F2BED-5497-4A0B-AE10-19FA74CE0631}">
      <text>
        <r>
          <rPr>
            <sz val="9"/>
            <color indexed="81"/>
            <rFont val="MS P ゴシック"/>
            <family val="3"/>
            <charset val="128"/>
          </rPr>
          <t>保留金はマイナス入力
解除時はそのまま入力</t>
        </r>
      </text>
    </comment>
  </commentList>
</comments>
</file>

<file path=xl/sharedStrings.xml><?xml version="1.0" encoding="utf-8"?>
<sst xmlns="http://schemas.openxmlformats.org/spreadsheetml/2006/main" count="420" uniqueCount="102">
  <si>
    <t>会社名</t>
    <rPh sb="0" eb="3">
      <t>カイシャメイ</t>
    </rPh>
    <phoneticPr fontId="1"/>
  </si>
  <si>
    <t>ＦＡＸ</t>
    <phoneticPr fontId="1"/>
  </si>
  <si>
    <t>ＴＥＬ</t>
    <phoneticPr fontId="1"/>
  </si>
  <si>
    <t>預金種別</t>
    <rPh sb="0" eb="2">
      <t>ヨキン</t>
    </rPh>
    <rPh sb="2" eb="4">
      <t>シュベツ</t>
    </rPh>
    <phoneticPr fontId="1"/>
  </si>
  <si>
    <t>口座番号</t>
    <rPh sb="0" eb="2">
      <t>コウザ</t>
    </rPh>
    <rPh sb="2" eb="4">
      <t>バンゴウ</t>
    </rPh>
    <phoneticPr fontId="1"/>
  </si>
  <si>
    <t>株式会社　コンドー　御中</t>
    <rPh sb="0" eb="2">
      <t>カブシキ</t>
    </rPh>
    <rPh sb="2" eb="4">
      <t>カイシャ</t>
    </rPh>
    <rPh sb="10" eb="12">
      <t>オンチュウ</t>
    </rPh>
    <phoneticPr fontId="1"/>
  </si>
  <si>
    <t>発注者</t>
    <rPh sb="0" eb="3">
      <t>ハッチュウシャ</t>
    </rPh>
    <phoneticPr fontId="1"/>
  </si>
  <si>
    <t>工事名</t>
    <rPh sb="0" eb="2">
      <t>コウジ</t>
    </rPh>
    <rPh sb="2" eb="3">
      <t>メイ</t>
    </rPh>
    <phoneticPr fontId="1"/>
  </si>
  <si>
    <t>出来高金額（Ａ）</t>
    <rPh sb="0" eb="3">
      <t>デキダカ</t>
    </rPh>
    <rPh sb="3" eb="5">
      <t>キンガク</t>
    </rPh>
    <phoneticPr fontId="1"/>
  </si>
  <si>
    <t>保留金額（Ｂ）＝（Ａ）×０．１</t>
    <rPh sb="0" eb="2">
      <t>ホリュウ</t>
    </rPh>
    <rPh sb="2" eb="4">
      <t>キンガク</t>
    </rPh>
    <phoneticPr fontId="1"/>
  </si>
  <si>
    <t>支払い対象額（Ｃ）＝（Ａ）-（Ｂ）</t>
    <rPh sb="0" eb="2">
      <t>シハラ</t>
    </rPh>
    <rPh sb="3" eb="5">
      <t>タイショウ</t>
    </rPh>
    <rPh sb="5" eb="6">
      <t>ガク</t>
    </rPh>
    <phoneticPr fontId="1"/>
  </si>
  <si>
    <t>請求金額（E)＝（C)＋（D)</t>
    <rPh sb="0" eb="2">
      <t>セイキュウ</t>
    </rPh>
    <rPh sb="2" eb="4">
      <t>キンガク</t>
    </rPh>
    <phoneticPr fontId="1"/>
  </si>
  <si>
    <t>相殺金額</t>
    <rPh sb="0" eb="2">
      <t>ソウサイ</t>
    </rPh>
    <rPh sb="2" eb="4">
      <t>キンガク</t>
    </rPh>
    <phoneticPr fontId="1"/>
  </si>
  <si>
    <t>差引金額</t>
    <rPh sb="0" eb="1">
      <t>サ</t>
    </rPh>
    <rPh sb="1" eb="2">
      <t>ヒ</t>
    </rPh>
    <rPh sb="2" eb="4">
      <t>キンガク</t>
    </rPh>
    <phoneticPr fontId="1"/>
  </si>
  <si>
    <t>％</t>
    <phoneticPr fontId="1"/>
  </si>
  <si>
    <t>（</t>
    <phoneticPr fontId="1"/>
  </si>
  <si>
    <t>）</t>
    <phoneticPr fontId="1"/>
  </si>
  <si>
    <t>年</t>
    <rPh sb="0" eb="1">
      <t>ネン</t>
    </rPh>
    <phoneticPr fontId="1"/>
  </si>
  <si>
    <t>月</t>
    <rPh sb="0" eb="1">
      <t>ガツ</t>
    </rPh>
    <phoneticPr fontId="1"/>
  </si>
  <si>
    <t>日</t>
    <rPh sb="0" eb="1">
      <t>ヒ</t>
    </rPh>
    <phoneticPr fontId="1"/>
  </si>
  <si>
    <t>請求金額（Ｅ)</t>
    <rPh sb="0" eb="2">
      <t>セイキュウ</t>
    </rPh>
    <rPh sb="2" eb="4">
      <t>キンガク</t>
    </rPh>
    <phoneticPr fontId="1"/>
  </si>
  <si>
    <t>前　回　迄　累　計　額</t>
    <rPh sb="0" eb="1">
      <t>マエ</t>
    </rPh>
    <rPh sb="2" eb="3">
      <t>カイ</t>
    </rPh>
    <rPh sb="4" eb="5">
      <t>マデ</t>
    </rPh>
    <rPh sb="6" eb="7">
      <t>ルイ</t>
    </rPh>
    <rPh sb="8" eb="9">
      <t>ケイ</t>
    </rPh>
    <rPh sb="10" eb="11">
      <t>ガク</t>
    </rPh>
    <phoneticPr fontId="1"/>
  </si>
  <si>
    <t>今　回　計　上　額</t>
    <rPh sb="0" eb="1">
      <t>イマ</t>
    </rPh>
    <rPh sb="2" eb="3">
      <t>カイ</t>
    </rPh>
    <rPh sb="4" eb="5">
      <t>ケイ</t>
    </rPh>
    <rPh sb="6" eb="7">
      <t>ウエ</t>
    </rPh>
    <rPh sb="8" eb="9">
      <t>ガク</t>
    </rPh>
    <phoneticPr fontId="1"/>
  </si>
  <si>
    <t>累　　計　　額</t>
    <rPh sb="0" eb="1">
      <t>ルイ</t>
    </rPh>
    <rPh sb="3" eb="4">
      <t>ケイ</t>
    </rPh>
    <rPh sb="6" eb="7">
      <t>ガク</t>
    </rPh>
    <phoneticPr fontId="1"/>
  </si>
  <si>
    <t>今　回　計　上　額　</t>
    <rPh sb="0" eb="1">
      <t>イマ</t>
    </rPh>
    <rPh sb="2" eb="3">
      <t>カイ</t>
    </rPh>
    <rPh sb="4" eb="5">
      <t>ケイ</t>
    </rPh>
    <rPh sb="6" eb="7">
      <t>ウエ</t>
    </rPh>
    <rPh sb="8" eb="9">
      <t>ガク</t>
    </rPh>
    <phoneticPr fontId="1"/>
  </si>
  <si>
    <t>回目</t>
    <rPh sb="0" eb="2">
      <t>カイメ</t>
    </rPh>
    <phoneticPr fontId="1"/>
  </si>
  <si>
    <t>※請求書は必ず定められた日迄に当社に必着するように提出してください。</t>
    <rPh sb="1" eb="4">
      <t>セイキュウショ</t>
    </rPh>
    <rPh sb="5" eb="6">
      <t>カナラ</t>
    </rPh>
    <rPh sb="7" eb="8">
      <t>サダ</t>
    </rPh>
    <rPh sb="12" eb="13">
      <t>ヒ</t>
    </rPh>
    <rPh sb="13" eb="14">
      <t>マデ</t>
    </rPh>
    <rPh sb="15" eb="17">
      <t>トウシャ</t>
    </rPh>
    <rPh sb="18" eb="20">
      <t>ヒッチャク</t>
    </rPh>
    <rPh sb="25" eb="27">
      <t>テイシュツ</t>
    </rPh>
    <phoneticPr fontId="1"/>
  </si>
  <si>
    <t>記入上の注意事項</t>
    <rPh sb="0" eb="2">
      <t>キニュウ</t>
    </rPh>
    <rPh sb="2" eb="3">
      <t>ジョウ</t>
    </rPh>
    <rPh sb="4" eb="6">
      <t>チュウイ</t>
    </rPh>
    <rPh sb="6" eb="8">
      <t>ジコウ</t>
    </rPh>
    <phoneticPr fontId="1"/>
  </si>
  <si>
    <t>１．請求書は、3枚1組になっています。</t>
    <rPh sb="2" eb="5">
      <t>セイキュウショ</t>
    </rPh>
    <rPh sb="8" eb="9">
      <t>マイ</t>
    </rPh>
    <rPh sb="10" eb="11">
      <t>クミ</t>
    </rPh>
    <phoneticPr fontId="1"/>
  </si>
  <si>
    <t>複写記入の上、控えを除き2枚を提出してください。</t>
    <rPh sb="0" eb="2">
      <t>フクシャ</t>
    </rPh>
    <rPh sb="2" eb="4">
      <t>キニュウ</t>
    </rPh>
    <rPh sb="5" eb="6">
      <t>ウエ</t>
    </rPh>
    <rPh sb="7" eb="8">
      <t>ヒカ</t>
    </rPh>
    <rPh sb="10" eb="11">
      <t>ノゾ</t>
    </rPh>
    <rPh sb="13" eb="14">
      <t>マイ</t>
    </rPh>
    <rPh sb="15" eb="17">
      <t>テイシュツ</t>
    </rPh>
    <phoneticPr fontId="1"/>
  </si>
  <si>
    <t>２．請求書は、必ず所定の日までに提出してください。</t>
    <rPh sb="2" eb="5">
      <t>セイキュウショ</t>
    </rPh>
    <rPh sb="7" eb="8">
      <t>カナラ</t>
    </rPh>
    <rPh sb="9" eb="11">
      <t>ショテイ</t>
    </rPh>
    <rPh sb="12" eb="13">
      <t>ヒ</t>
    </rPh>
    <rPh sb="16" eb="18">
      <t>テイシュツ</t>
    </rPh>
    <phoneticPr fontId="1"/>
  </si>
  <si>
    <t>提出が遅れた場合は、所定の支払日にお支払いできない</t>
    <rPh sb="0" eb="2">
      <t>テイシュツ</t>
    </rPh>
    <rPh sb="3" eb="4">
      <t>オク</t>
    </rPh>
    <rPh sb="6" eb="8">
      <t>バアイ</t>
    </rPh>
    <rPh sb="10" eb="12">
      <t>ショテイ</t>
    </rPh>
    <rPh sb="13" eb="16">
      <t>シハライビ</t>
    </rPh>
    <rPh sb="18" eb="20">
      <t>シハラ</t>
    </rPh>
    <phoneticPr fontId="1"/>
  </si>
  <si>
    <t>ことがあります。</t>
    <phoneticPr fontId="1"/>
  </si>
  <si>
    <t>３．請求書提出後は、速やかに賃金台帳を提出してください。</t>
    <rPh sb="2" eb="5">
      <t>セイキュウショ</t>
    </rPh>
    <rPh sb="5" eb="7">
      <t>テイシュツ</t>
    </rPh>
    <rPh sb="7" eb="8">
      <t>ゴ</t>
    </rPh>
    <rPh sb="10" eb="11">
      <t>スミ</t>
    </rPh>
    <rPh sb="14" eb="16">
      <t>チンギン</t>
    </rPh>
    <rPh sb="16" eb="18">
      <t>ダイチョウ</t>
    </rPh>
    <rPh sb="19" eb="21">
      <t>テイシュツ</t>
    </rPh>
    <phoneticPr fontId="1"/>
  </si>
  <si>
    <t>支払い条件</t>
    <rPh sb="0" eb="2">
      <t>シハラ</t>
    </rPh>
    <rPh sb="3" eb="5">
      <t>ジョウケン</t>
    </rPh>
    <phoneticPr fontId="1"/>
  </si>
  <si>
    <t>支　払　日</t>
    <rPh sb="0" eb="1">
      <t>シ</t>
    </rPh>
    <rPh sb="2" eb="3">
      <t>フツ</t>
    </rPh>
    <rPh sb="4" eb="5">
      <t>ヒ</t>
    </rPh>
    <phoneticPr fontId="1"/>
  </si>
  <si>
    <t>現　　金</t>
    <rPh sb="0" eb="1">
      <t>ゲン</t>
    </rPh>
    <rPh sb="3" eb="4">
      <t>キン</t>
    </rPh>
    <phoneticPr fontId="1"/>
  </si>
  <si>
    <t>手　　形</t>
    <rPh sb="0" eb="1">
      <t>テ</t>
    </rPh>
    <rPh sb="3" eb="4">
      <t>カタチ</t>
    </rPh>
    <phoneticPr fontId="1"/>
  </si>
  <si>
    <t>振　出　人</t>
    <rPh sb="0" eb="1">
      <t>シン</t>
    </rPh>
    <rPh sb="2" eb="3">
      <t>デ</t>
    </rPh>
    <rPh sb="4" eb="5">
      <t>ヒト</t>
    </rPh>
    <phoneticPr fontId="1"/>
  </si>
  <si>
    <t>金　　　額</t>
    <rPh sb="0" eb="1">
      <t>キン</t>
    </rPh>
    <rPh sb="4" eb="5">
      <t>ガク</t>
    </rPh>
    <phoneticPr fontId="1"/>
  </si>
  <si>
    <t>取引先コード</t>
    <rPh sb="0" eb="2">
      <t>トリヒキ</t>
    </rPh>
    <rPh sb="2" eb="3">
      <t>サキ</t>
    </rPh>
    <phoneticPr fontId="1"/>
  </si>
  <si>
    <t>工事ＮＯ</t>
    <rPh sb="0" eb="2">
      <t>コウジ</t>
    </rPh>
    <phoneticPr fontId="1"/>
  </si>
  <si>
    <t>扱者</t>
    <rPh sb="0" eb="1">
      <t>アツカイ</t>
    </rPh>
    <rPh sb="1" eb="2">
      <t>シャ</t>
    </rPh>
    <phoneticPr fontId="1"/>
  </si>
  <si>
    <t>工　事</t>
    <rPh sb="0" eb="1">
      <t>コウ</t>
    </rPh>
    <rPh sb="2" eb="3">
      <t>コト</t>
    </rPh>
    <phoneticPr fontId="1"/>
  </si>
  <si>
    <t>経　理</t>
    <rPh sb="0" eb="1">
      <t>ヘ</t>
    </rPh>
    <rPh sb="2" eb="3">
      <t>リ</t>
    </rPh>
    <phoneticPr fontId="1"/>
  </si>
  <si>
    <t>請　　求　　書　　（控）</t>
    <rPh sb="0" eb="1">
      <t>ショウ</t>
    </rPh>
    <rPh sb="3" eb="4">
      <t>モトム</t>
    </rPh>
    <rPh sb="6" eb="7">
      <t>ショ</t>
    </rPh>
    <rPh sb="10" eb="11">
      <t>ヒカ</t>
    </rPh>
    <phoneticPr fontId="1"/>
  </si>
  <si>
    <t>請　　求　　書　　（正）</t>
    <rPh sb="0" eb="1">
      <t>ショウ</t>
    </rPh>
    <rPh sb="3" eb="4">
      <t>モトム</t>
    </rPh>
    <rPh sb="6" eb="7">
      <t>ショ</t>
    </rPh>
    <rPh sb="10" eb="11">
      <t>セイ</t>
    </rPh>
    <phoneticPr fontId="1"/>
  </si>
  <si>
    <t>請　　求　　書　　（副）</t>
    <rPh sb="0" eb="1">
      <t>ショウ</t>
    </rPh>
    <rPh sb="3" eb="4">
      <t>モトム</t>
    </rPh>
    <rPh sb="6" eb="7">
      <t>ショ</t>
    </rPh>
    <rPh sb="10" eb="11">
      <t>フク</t>
    </rPh>
    <phoneticPr fontId="1"/>
  </si>
  <si>
    <t>振込先</t>
    <rPh sb="0" eb="3">
      <t>フリコミサキ</t>
    </rPh>
    <phoneticPr fontId="1"/>
  </si>
  <si>
    <t>銀行</t>
    <rPh sb="0" eb="2">
      <t>ギンコウ</t>
    </rPh>
    <phoneticPr fontId="1"/>
  </si>
  <si>
    <t>支店</t>
    <rPh sb="0" eb="2">
      <t>シテン</t>
    </rPh>
    <phoneticPr fontId="1"/>
  </si>
  <si>
    <t>口座名称</t>
    <rPh sb="0" eb="2">
      <t>コウザ</t>
    </rPh>
    <rPh sb="2" eb="4">
      <t>メイショウ</t>
    </rPh>
    <phoneticPr fontId="1"/>
  </si>
  <si>
    <t>区　　　　　　分</t>
    <rPh sb="0" eb="1">
      <t>ク</t>
    </rPh>
    <rPh sb="7" eb="8">
      <t>ブン</t>
    </rPh>
    <phoneticPr fontId="1"/>
  </si>
  <si>
    <t>区　　　　分</t>
    <rPh sb="0" eb="1">
      <t>ク</t>
    </rPh>
    <rPh sb="5" eb="6">
      <t>ブン</t>
    </rPh>
    <phoneticPr fontId="1"/>
  </si>
  <si>
    <t>区　　　　　分</t>
    <rPh sb="0" eb="1">
      <t>ク</t>
    </rPh>
    <rPh sb="6" eb="7">
      <t>ブン</t>
    </rPh>
    <phoneticPr fontId="1"/>
  </si>
  <si>
    <t>内　消　費　税</t>
    <rPh sb="0" eb="1">
      <t>ウチ</t>
    </rPh>
    <rPh sb="2" eb="3">
      <t>ショウ</t>
    </rPh>
    <rPh sb="4" eb="5">
      <t>ヒ</t>
    </rPh>
    <rPh sb="6" eb="7">
      <t>ゼイ</t>
    </rPh>
    <phoneticPr fontId="1"/>
  </si>
  <si>
    <t>請　求　回　数</t>
    <rPh sb="0" eb="1">
      <t>ショウ</t>
    </rPh>
    <rPh sb="2" eb="3">
      <t>モトム</t>
    </rPh>
    <rPh sb="4" eb="5">
      <t>カイ</t>
    </rPh>
    <rPh sb="6" eb="7">
      <t>スウ</t>
    </rPh>
    <phoneticPr fontId="1"/>
  </si>
  <si>
    <t>今　回　出　来　高</t>
    <rPh sb="0" eb="1">
      <t>イマ</t>
    </rPh>
    <rPh sb="2" eb="3">
      <t>カイ</t>
    </rPh>
    <rPh sb="4" eb="5">
      <t>デ</t>
    </rPh>
    <rPh sb="6" eb="7">
      <t>コ</t>
    </rPh>
    <rPh sb="8" eb="9">
      <t>タカ</t>
    </rPh>
    <phoneticPr fontId="1"/>
  </si>
  <si>
    <t>累　計　出　来　高</t>
    <rPh sb="0" eb="1">
      <t>ルイ</t>
    </rPh>
    <rPh sb="2" eb="3">
      <t>ケイ</t>
    </rPh>
    <rPh sb="4" eb="5">
      <t>デ</t>
    </rPh>
    <rPh sb="6" eb="7">
      <t>コ</t>
    </rPh>
    <rPh sb="8" eb="9">
      <t>タカ</t>
    </rPh>
    <phoneticPr fontId="1"/>
  </si>
  <si>
    <t>契　　約　　金　　額</t>
    <rPh sb="0" eb="1">
      <t>チギリ</t>
    </rPh>
    <rPh sb="3" eb="4">
      <t>ヤク</t>
    </rPh>
    <rPh sb="6" eb="7">
      <t>カネ</t>
    </rPh>
    <rPh sb="9" eb="10">
      <t>ガク</t>
    </rPh>
    <phoneticPr fontId="1"/>
  </si>
  <si>
    <t>検　　　　印</t>
    <rPh sb="0" eb="1">
      <t>ケン</t>
    </rPh>
    <rPh sb="5" eb="6">
      <t>イン</t>
    </rPh>
    <phoneticPr fontId="1"/>
  </si>
  <si>
    <t>扱　者</t>
    <rPh sb="0" eb="1">
      <t>アツカイ</t>
    </rPh>
    <rPh sb="2" eb="3">
      <t>シャ</t>
    </rPh>
    <phoneticPr fontId="1"/>
  </si>
  <si>
    <t>検　　　印</t>
    <rPh sb="0" eb="1">
      <t>ケン</t>
    </rPh>
    <rPh sb="4" eb="5">
      <t>イン</t>
    </rPh>
    <phoneticPr fontId="1"/>
  </si>
  <si>
    <t>日　　付</t>
    <rPh sb="0" eb="1">
      <t>ヒ</t>
    </rPh>
    <rPh sb="3" eb="4">
      <t>ツケ</t>
    </rPh>
    <phoneticPr fontId="1"/>
  </si>
  <si>
    <t>月</t>
    <rPh sb="0" eb="1">
      <t>ツキ</t>
    </rPh>
    <phoneticPr fontId="1"/>
  </si>
  <si>
    <t>発注者名</t>
    <rPh sb="0" eb="3">
      <t>ハッチュウシャ</t>
    </rPh>
    <rPh sb="3" eb="4">
      <t>メイ</t>
    </rPh>
    <phoneticPr fontId="1"/>
  </si>
  <si>
    <t>振込先銀行名</t>
    <rPh sb="0" eb="3">
      <t>フリコミサキ</t>
    </rPh>
    <rPh sb="3" eb="6">
      <t>ギンコウメイ</t>
    </rPh>
    <phoneticPr fontId="1"/>
  </si>
  <si>
    <t>住所</t>
    <rPh sb="0" eb="2">
      <t>ジュウショ</t>
    </rPh>
    <phoneticPr fontId="1"/>
  </si>
  <si>
    <t>代表者名</t>
    <rPh sb="0" eb="3">
      <t>ダイヒョウシャ</t>
    </rPh>
    <rPh sb="3" eb="4">
      <t>メイ</t>
    </rPh>
    <phoneticPr fontId="1"/>
  </si>
  <si>
    <t>前回迄累計額</t>
    <rPh sb="0" eb="2">
      <t>ゼンカイ</t>
    </rPh>
    <rPh sb="2" eb="3">
      <t>マデ</t>
    </rPh>
    <rPh sb="3" eb="6">
      <t>ルイケイガク</t>
    </rPh>
    <phoneticPr fontId="1"/>
  </si>
  <si>
    <t>今回計上額</t>
    <rPh sb="0" eb="2">
      <t>コンカイ</t>
    </rPh>
    <rPh sb="2" eb="4">
      <t>ケイジョウ</t>
    </rPh>
    <rPh sb="4" eb="5">
      <t>ガク</t>
    </rPh>
    <phoneticPr fontId="1"/>
  </si>
  <si>
    <t>請求回数</t>
    <rPh sb="0" eb="2">
      <t>セイキュウ</t>
    </rPh>
    <rPh sb="2" eb="4">
      <t>カイスウ</t>
    </rPh>
    <phoneticPr fontId="1"/>
  </si>
  <si>
    <t>契約金額(税抜）</t>
    <rPh sb="0" eb="2">
      <t>ケイヤク</t>
    </rPh>
    <rPh sb="2" eb="4">
      <t>キンガク</t>
    </rPh>
    <rPh sb="5" eb="6">
      <t>ゼイ</t>
    </rPh>
    <rPh sb="6" eb="7">
      <t>ヌ</t>
    </rPh>
    <phoneticPr fontId="1"/>
  </si>
  <si>
    <t>印</t>
    <rPh sb="0" eb="1">
      <t>イン</t>
    </rPh>
    <phoneticPr fontId="1"/>
  </si>
  <si>
    <t>区   分</t>
    <rPh sb="0" eb="1">
      <t>ク</t>
    </rPh>
    <rPh sb="4" eb="5">
      <t>ブン</t>
    </rPh>
    <phoneticPr fontId="1"/>
  </si>
  <si>
    <t>請求書入力シート</t>
    <rPh sb="0" eb="3">
      <t>セイキュウショ</t>
    </rPh>
    <rPh sb="3" eb="5">
      <t>ニュウリョク</t>
    </rPh>
    <phoneticPr fontId="1"/>
  </si>
  <si>
    <t>※色付の部分に必要事項をご記入ください。</t>
    <rPh sb="1" eb="2">
      <t>イロ</t>
    </rPh>
    <rPh sb="2" eb="3">
      <t>ツキ</t>
    </rPh>
    <rPh sb="4" eb="6">
      <t>ブブン</t>
    </rPh>
    <rPh sb="7" eb="9">
      <t>ヒツヨウ</t>
    </rPh>
    <rPh sb="9" eb="11">
      <t>ジコウ</t>
    </rPh>
    <rPh sb="13" eb="15">
      <t>キニュウ</t>
    </rPh>
    <phoneticPr fontId="1"/>
  </si>
  <si>
    <t>※会社名欄は、ゴム印でもかまいません。</t>
    <rPh sb="1" eb="3">
      <t>カイシャ</t>
    </rPh>
    <rPh sb="3" eb="4">
      <t>メイ</t>
    </rPh>
    <rPh sb="4" eb="5">
      <t>ラン</t>
    </rPh>
    <rPh sb="9" eb="10">
      <t>イン</t>
    </rPh>
    <phoneticPr fontId="1"/>
  </si>
  <si>
    <t>出来高金額(A)</t>
    <rPh sb="0" eb="3">
      <t>デキダカ</t>
    </rPh>
    <rPh sb="3" eb="5">
      <t>キンガク</t>
    </rPh>
    <phoneticPr fontId="1"/>
  </si>
  <si>
    <t>保留金額（B)＝（A)×０．１</t>
    <rPh sb="0" eb="2">
      <t>ホリュウ</t>
    </rPh>
    <rPh sb="2" eb="4">
      <t>キンガク</t>
    </rPh>
    <phoneticPr fontId="1"/>
  </si>
  <si>
    <t>外　　注　　用</t>
    <rPh sb="0" eb="1">
      <t>ソト</t>
    </rPh>
    <rPh sb="3" eb="4">
      <t>チュウ</t>
    </rPh>
    <rPh sb="6" eb="7">
      <t>ヨウ</t>
    </rPh>
    <phoneticPr fontId="1"/>
  </si>
  <si>
    <t>消費税（Ｄ）＝（C)×0.1</t>
    <rPh sb="0" eb="3">
      <t>ショウヒゼイ</t>
    </rPh>
    <phoneticPr fontId="1"/>
  </si>
  <si>
    <t>解除</t>
    <rPh sb="0" eb="2">
      <t>カイジョ</t>
    </rPh>
    <phoneticPr fontId="1"/>
  </si>
  <si>
    <t>福岡市</t>
    <rPh sb="0" eb="3">
      <t>フクオカシ</t>
    </rPh>
    <phoneticPr fontId="1"/>
  </si>
  <si>
    <t>アイランドシティ地区護岸築造工事</t>
    <rPh sb="8" eb="10">
      <t>チク</t>
    </rPh>
    <rPh sb="10" eb="16">
      <t>ゴガンチクゾウコウジ</t>
    </rPh>
    <phoneticPr fontId="1"/>
  </si>
  <si>
    <t>福岡</t>
    <rPh sb="0" eb="2">
      <t>フクオカ</t>
    </rPh>
    <phoneticPr fontId="1"/>
  </si>
  <si>
    <t>港町</t>
    <rPh sb="0" eb="2">
      <t>ミナトマチ</t>
    </rPh>
    <phoneticPr fontId="1"/>
  </si>
  <si>
    <t>株式会社コンドー</t>
    <rPh sb="0" eb="2">
      <t>カブシキ</t>
    </rPh>
    <rPh sb="2" eb="4">
      <t>カイシャ</t>
    </rPh>
    <phoneticPr fontId="1"/>
  </si>
  <si>
    <t>株式会社コンドー</t>
    <rPh sb="0" eb="4">
      <t>カブシキカイシャ</t>
    </rPh>
    <phoneticPr fontId="1"/>
  </si>
  <si>
    <t>福岡市中央区港２丁目３－２６</t>
    <rPh sb="0" eb="3">
      <t>フクオカシ</t>
    </rPh>
    <rPh sb="3" eb="6">
      <t>チュウオウク</t>
    </rPh>
    <rPh sb="6" eb="7">
      <t>ミナト</t>
    </rPh>
    <rPh sb="8" eb="10">
      <t>チョウメ</t>
    </rPh>
    <phoneticPr fontId="1"/>
  </si>
  <si>
    <t>代表取締役　岩尾　俊平</t>
    <rPh sb="0" eb="2">
      <t>ダイヒョウ</t>
    </rPh>
    <rPh sb="2" eb="5">
      <t>トリシマリヤク</t>
    </rPh>
    <rPh sb="6" eb="8">
      <t>イワオ</t>
    </rPh>
    <rPh sb="9" eb="11">
      <t>シュンペイ</t>
    </rPh>
    <phoneticPr fontId="1"/>
  </si>
  <si>
    <t>092-731-5353</t>
    <phoneticPr fontId="1"/>
  </si>
  <si>
    <t>092-731-5016</t>
    <phoneticPr fontId="1"/>
  </si>
  <si>
    <t>登録番号</t>
    <rPh sb="0" eb="4">
      <t>トウロクバンゴウ</t>
    </rPh>
    <phoneticPr fontId="1"/>
  </si>
  <si>
    <t>登録番号</t>
    <rPh sb="0" eb="4">
      <t>トウロクバンゴウ</t>
    </rPh>
    <phoneticPr fontId="1"/>
  </si>
  <si>
    <t>A1234567891234</t>
    <phoneticPr fontId="1"/>
  </si>
  <si>
    <t>登録番号</t>
    <rPh sb="0" eb="4">
      <t>トウロクバンゴウ</t>
    </rPh>
    <phoneticPr fontId="1"/>
  </si>
  <si>
    <t>※保留金はマイナス入力・解除時は正の数</t>
    <rPh sb="1" eb="3">
      <t>ホリュウ</t>
    </rPh>
    <rPh sb="3" eb="4">
      <t>キン</t>
    </rPh>
    <rPh sb="9" eb="11">
      <t>ニュウリョク</t>
    </rPh>
    <rPh sb="12" eb="15">
      <t>カイジョジ</t>
    </rPh>
    <rPh sb="16" eb="17">
      <t>セイ</t>
    </rPh>
    <rPh sb="18" eb="19">
      <t>カズ</t>
    </rPh>
    <phoneticPr fontId="1"/>
  </si>
  <si>
    <t>※保留金はマイナス入力・解除時は正の数</t>
    <rPh sb="1" eb="3">
      <t>ホリュウ</t>
    </rPh>
    <rPh sb="3" eb="4">
      <t>キン</t>
    </rPh>
    <rPh sb="9" eb="11">
      <t>ニュウリョク</t>
    </rPh>
    <rPh sb="12" eb="15">
      <t>カイジョジ</t>
    </rPh>
    <rPh sb="16" eb="17">
      <t>セイ</t>
    </rPh>
    <rPh sb="18" eb="19">
      <t>スウ</t>
    </rPh>
    <phoneticPr fontId="1"/>
  </si>
  <si>
    <t>消費税（ Ｄ ）＝（ C ) ×</t>
    <rPh sb="0" eb="3">
      <t>ショウヒゼイ</t>
    </rPh>
    <phoneticPr fontId="1"/>
  </si>
  <si>
    <t>消費税率（％）</t>
    <rPh sb="0" eb="4">
      <t>ショウヒゼイリツ</t>
    </rPh>
    <phoneticPr fontId="1"/>
  </si>
  <si>
    <t>消費税率(%)</t>
    <rPh sb="0" eb="3">
      <t>ショウヒゼイ</t>
    </rPh>
    <rPh sb="3" eb="4">
      <t>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</si>
</sst>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_);[Red]\(0.0\)"/>
    <numFmt numFmtId="177" formatCode="0.0"/>
    <numFmt numFmtId="178" formatCode="&quot;¥&quot;#,##0_);[Red]\(&quot;¥&quot;#,##0\)"/>
    <numFmt numFmtId="179" formatCode="&quot;¥&quot;#,##0;&quot;▲ &quot;&quot;¥&quot;#,##0"/>
    <numFmt numFmtId="180" formatCode="&quot;¥&quot;#,##0.0_);[Red]\(&quot;¥&quot;#,##0.0\)"/>
    <numFmt numFmtId="181" formatCode="&quot;¥&quot;#,##0.0;&quot;¥&quot;\-#,##0.0"/>
  </numFmts>
  <fonts count="22">
    <font>
      <sz val="11"/>
      <color theme="1"/>
      <name val="ＭＳ Ｐゴシック"/>
      <family val="2"/>
      <charset val="128"/>
      <scheme val="minor"/>
    </font>
    <font>
      <sz val="6"/>
      <name val="ＭＳ Ｐゴシック"/>
      <family val="2"/>
      <charset val="128"/>
      <scheme val="minor"/>
    </font>
    <font>
      <sz val="16"/>
      <color theme="1"/>
      <name val="ＭＳ Ｐ明朝"/>
      <family val="1"/>
      <charset val="128"/>
    </font>
    <font>
      <b/>
      <sz val="16"/>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u/>
      <sz val="12"/>
      <color theme="1"/>
      <name val="ＭＳ Ｐ明朝"/>
      <family val="1"/>
      <charset val="128"/>
    </font>
    <font>
      <u/>
      <sz val="11"/>
      <color theme="1"/>
      <name val="ＭＳ Ｐ明朝"/>
      <family val="1"/>
      <charset val="128"/>
    </font>
    <font>
      <u/>
      <sz val="14"/>
      <color theme="1"/>
      <name val="ＭＳ Ｐ明朝"/>
      <family val="1"/>
      <charset val="128"/>
    </font>
    <font>
      <u/>
      <sz val="22"/>
      <color theme="1"/>
      <name val="ＭＳ Ｐ明朝"/>
      <family val="1"/>
      <charset val="128"/>
    </font>
    <font>
      <sz val="11"/>
      <color theme="1"/>
      <name val="ＭＳ Ｐゴシック"/>
      <family val="2"/>
      <charset val="128"/>
      <scheme val="minor"/>
    </font>
    <font>
      <sz val="11"/>
      <color theme="0"/>
      <name val="ＭＳ Ｐゴシック"/>
      <family val="2"/>
      <charset val="128"/>
      <scheme val="minor"/>
    </font>
    <font>
      <sz val="9"/>
      <color rgb="FF000000"/>
      <name val="Meiryo UI"/>
      <family val="3"/>
      <charset val="128"/>
    </font>
    <font>
      <sz val="16"/>
      <color theme="1"/>
      <name val="ＭＳ Ｐゴシック"/>
      <family val="2"/>
      <charset val="128"/>
      <scheme val="minor"/>
    </font>
    <font>
      <sz val="9"/>
      <color indexed="81"/>
      <name val="MS P ゴシック"/>
      <family val="3"/>
      <charset val="128"/>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6"/>
      <color theme="1"/>
      <name val="ＭＳ Ｐゴシック"/>
      <family val="2"/>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hair">
        <color auto="1"/>
      </top>
      <bottom style="hair">
        <color auto="1"/>
      </bottom>
      <diagonal/>
    </border>
    <border>
      <left/>
      <right/>
      <top style="hair">
        <color auto="1"/>
      </top>
      <bottom/>
      <diagonal/>
    </border>
    <border>
      <left style="hair">
        <color auto="1"/>
      </left>
      <right/>
      <top style="hair">
        <color auto="1"/>
      </top>
      <bottom/>
      <diagonal/>
    </border>
    <border>
      <left style="hair">
        <color auto="1"/>
      </left>
      <right/>
      <top/>
      <bottom style="hair">
        <color auto="1"/>
      </bottom>
      <diagonal/>
    </border>
    <border>
      <left style="hair">
        <color auto="1"/>
      </left>
      <right style="thin">
        <color auto="1"/>
      </right>
      <top style="hair">
        <color auto="1"/>
      </top>
      <bottom style="hair">
        <color auto="1"/>
      </bottom>
      <diagonal/>
    </border>
    <border>
      <left style="hair">
        <color auto="1"/>
      </left>
      <right/>
      <top/>
      <bottom style="thin">
        <color auto="1"/>
      </bottom>
      <diagonal/>
    </border>
    <border>
      <left style="thin">
        <color auto="1"/>
      </left>
      <right style="thin">
        <color auto="1"/>
      </right>
      <top style="thin">
        <color auto="1"/>
      </top>
      <bottom style="hair">
        <color auto="1"/>
      </bottom>
      <diagonal/>
    </border>
    <border diagonalUp="1">
      <left style="thin">
        <color auto="1"/>
      </left>
      <right style="thin">
        <color auto="1"/>
      </right>
      <top style="thin">
        <color auto="1"/>
      </top>
      <bottom style="thin">
        <color auto="1"/>
      </bottom>
      <diagonal style="thin">
        <color auto="1"/>
      </diagonal>
    </border>
  </borders>
  <cellStyleXfs count="3">
    <xf numFmtId="0" fontId="0"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173">
    <xf numFmtId="0" fontId="0" fillId="0" borderId="0" xfId="0">
      <alignment vertical="center"/>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pplyAlignment="1">
      <alignment horizontal="center"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9" fillId="0" borderId="0" xfId="0" applyFont="1">
      <alignment vertical="center"/>
    </xf>
    <xf numFmtId="0" fontId="10" fillId="0" borderId="0" xfId="0" applyFont="1">
      <alignment vertical="center"/>
    </xf>
    <xf numFmtId="0" fontId="5" fillId="0" borderId="0" xfId="0" applyFont="1">
      <alignment vertical="center"/>
    </xf>
    <xf numFmtId="0" fontId="5" fillId="0" borderId="6" xfId="0" applyFont="1" applyBorder="1">
      <alignment vertical="center"/>
    </xf>
    <xf numFmtId="0" fontId="5" fillId="0" borderId="8" xfId="0" applyFont="1" applyBorder="1">
      <alignment vertical="center"/>
    </xf>
    <xf numFmtId="0" fontId="5" fillId="0" borderId="9" xfId="0" applyFont="1" applyBorder="1">
      <alignment vertical="center"/>
    </xf>
    <xf numFmtId="0" fontId="6" fillId="0" borderId="0" xfId="0" applyFont="1">
      <alignment vertical="center"/>
    </xf>
    <xf numFmtId="0" fontId="5" fillId="0" borderId="5" xfId="0" applyFont="1" applyBorder="1">
      <alignment vertical="center"/>
    </xf>
    <xf numFmtId="0" fontId="4" fillId="0" borderId="6" xfId="0" applyFont="1" applyBorder="1" applyAlignment="1">
      <alignment vertical="center" textRotation="255"/>
    </xf>
    <xf numFmtId="0" fontId="4" fillId="0" borderId="0" xfId="0" applyFont="1" applyAlignment="1">
      <alignment vertical="center" shrinkToFit="1"/>
    </xf>
    <xf numFmtId="0" fontId="4" fillId="0" borderId="3" xfId="0" applyFont="1" applyBorder="1" applyAlignment="1">
      <alignment vertical="center" shrinkToFit="1"/>
    </xf>
    <xf numFmtId="0" fontId="4" fillId="0" borderId="8" xfId="0" applyFont="1" applyBorder="1" applyAlignment="1">
      <alignment vertical="center" shrinkToFit="1"/>
    </xf>
    <xf numFmtId="0" fontId="6" fillId="0" borderId="5" xfId="0" applyFont="1" applyBorder="1">
      <alignment vertical="center"/>
    </xf>
    <xf numFmtId="0" fontId="5" fillId="0" borderId="7" xfId="0" applyFont="1" applyBorder="1">
      <alignment vertical="center"/>
    </xf>
    <xf numFmtId="0" fontId="0" fillId="0" borderId="2" xfId="0" applyBorder="1" applyAlignment="1">
      <alignment horizontal="center" vertical="center"/>
    </xf>
    <xf numFmtId="0" fontId="0" fillId="2" borderId="2" xfId="0" applyFill="1" applyBorder="1">
      <alignment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2" borderId="1" xfId="0" applyFill="1" applyBorder="1" applyAlignment="1">
      <alignment horizontal="center" vertical="center"/>
    </xf>
    <xf numFmtId="38" fontId="0" fillId="2" borderId="1" xfId="1" applyFont="1" applyFill="1" applyBorder="1">
      <alignment vertical="center"/>
    </xf>
    <xf numFmtId="0" fontId="0" fillId="0" borderId="7" xfId="0" applyBorder="1" applyAlignment="1">
      <alignment horizontal="center" vertical="center"/>
    </xf>
    <xf numFmtId="0" fontId="0" fillId="0" borderId="14" xfId="0" applyBorder="1">
      <alignment vertical="center"/>
    </xf>
    <xf numFmtId="0" fontId="0" fillId="0" borderId="16" xfId="0" applyBorder="1">
      <alignment vertical="center"/>
    </xf>
    <xf numFmtId="0" fontId="0" fillId="0" borderId="0" xfId="0" applyAlignment="1">
      <alignment horizontal="center" vertical="center"/>
    </xf>
    <xf numFmtId="38" fontId="0" fillId="0" borderId="0" xfId="1" applyFont="1" applyFill="1" applyBorder="1">
      <alignment vertical="center"/>
    </xf>
    <xf numFmtId="0" fontId="0" fillId="0" borderId="1" xfId="0" applyBorder="1" applyAlignment="1">
      <alignment horizontal="center" vertical="center" shrinkToFit="1"/>
    </xf>
    <xf numFmtId="0" fontId="0" fillId="0" borderId="29" xfId="0" applyBorder="1" applyAlignment="1">
      <alignment horizontal="center" vertical="center"/>
    </xf>
    <xf numFmtId="38" fontId="0" fillId="2" borderId="1" xfId="1" applyFont="1" applyFill="1" applyBorder="1" applyAlignment="1">
      <alignment horizontal="right" vertical="center"/>
    </xf>
    <xf numFmtId="0" fontId="0" fillId="3" borderId="1" xfId="0" applyFill="1" applyBorder="1" applyAlignment="1">
      <alignment vertical="center" shrinkToFit="1"/>
    </xf>
    <xf numFmtId="38" fontId="0" fillId="2" borderId="13" xfId="1" applyFont="1" applyFill="1" applyBorder="1" applyAlignment="1">
      <alignment horizontal="right" vertical="center"/>
    </xf>
    <xf numFmtId="0" fontId="18" fillId="0" borderId="0" xfId="0" applyFont="1" applyAlignment="1">
      <alignment vertical="center" shrinkToFit="1"/>
    </xf>
    <xf numFmtId="0" fontId="0" fillId="0" borderId="14" xfId="0" applyBorder="1" applyAlignment="1">
      <alignment vertical="center" shrinkToFit="1"/>
    </xf>
    <xf numFmtId="38" fontId="0" fillId="3" borderId="13" xfId="1" applyFont="1" applyFill="1" applyBorder="1" applyAlignment="1">
      <alignment vertical="center" shrinkToFit="1"/>
    </xf>
    <xf numFmtId="6" fontId="4" fillId="0" borderId="3" xfId="0" applyNumberFormat="1" applyFont="1" applyBorder="1">
      <alignment vertical="center"/>
    </xf>
    <xf numFmtId="6" fontId="4" fillId="0" borderId="8" xfId="0" applyNumberFormat="1" applyFont="1" applyBorder="1">
      <alignment vertical="center"/>
    </xf>
    <xf numFmtId="0" fontId="20" fillId="2" borderId="1" xfId="0" applyFont="1" applyFill="1" applyBorder="1" applyAlignment="1">
      <alignment horizontal="center" vertical="center"/>
    </xf>
    <xf numFmtId="179" fontId="7" fillId="0" borderId="3" xfId="0" applyNumberFormat="1" applyFont="1" applyBorder="1">
      <alignment vertical="center"/>
    </xf>
    <xf numFmtId="179" fontId="7" fillId="0" borderId="8" xfId="0" applyNumberFormat="1" applyFont="1" applyBorder="1">
      <alignment vertical="center"/>
    </xf>
    <xf numFmtId="180" fontId="0" fillId="0" borderId="0" xfId="0" applyNumberFormat="1">
      <alignment vertical="center"/>
    </xf>
    <xf numFmtId="181" fontId="0" fillId="0" borderId="0" xfId="0" applyNumberFormat="1">
      <alignment vertical="center"/>
    </xf>
    <xf numFmtId="0" fontId="21" fillId="0" borderId="0" xfId="0" applyFont="1">
      <alignment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3" xfId="0" applyFill="1" applyBorder="1" applyAlignment="1">
      <alignment horizontal="center" vertical="center"/>
    </xf>
    <xf numFmtId="0" fontId="16" fillId="0" borderId="0" xfId="0" applyFont="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38" fontId="0" fillId="2" borderId="14" xfId="1" applyFont="1" applyFill="1" applyBorder="1" applyAlignment="1">
      <alignment horizontal="right" vertical="center"/>
    </xf>
    <xf numFmtId="38" fontId="0" fillId="2" borderId="13" xfId="1" applyFont="1"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13" xfId="0" applyFont="1" applyBorder="1" applyAlignment="1">
      <alignment horizontal="center" vertical="center"/>
    </xf>
    <xf numFmtId="0" fontId="19" fillId="0" borderId="16" xfId="0" applyFont="1" applyBorder="1" applyAlignment="1">
      <alignment horizontal="center" vertical="center" shrinkToFit="1"/>
    </xf>
    <xf numFmtId="0" fontId="7" fillId="0" borderId="0" xfId="0" applyFont="1" applyAlignment="1">
      <alignment horizontal="center" vertical="center"/>
    </xf>
    <xf numFmtId="179" fontId="7" fillId="0" borderId="3" xfId="0" applyNumberFormat="1" applyFont="1" applyBorder="1" applyAlignment="1">
      <alignment horizontal="right" vertical="center"/>
    </xf>
    <xf numFmtId="179" fontId="7" fillId="0" borderId="4" xfId="0" applyNumberFormat="1" applyFont="1" applyBorder="1" applyAlignment="1">
      <alignment horizontal="right" vertical="center"/>
    </xf>
    <xf numFmtId="179" fontId="7" fillId="0" borderId="8" xfId="0" applyNumberFormat="1" applyFont="1" applyBorder="1" applyAlignment="1">
      <alignment horizontal="right" vertical="center"/>
    </xf>
    <xf numFmtId="179" fontId="7" fillId="0" borderId="9" xfId="0" applyNumberFormat="1" applyFont="1" applyBorder="1" applyAlignment="1">
      <alignment horizontal="right" vertical="center"/>
    </xf>
    <xf numFmtId="179" fontId="7" fillId="0" borderId="1" xfId="0" applyNumberFormat="1" applyFont="1" applyBorder="1" applyAlignment="1">
      <alignment horizontal="right" vertical="center"/>
    </xf>
    <xf numFmtId="0" fontId="1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2" fillId="0" borderId="8" xfId="0" applyFont="1" applyBorder="1" applyAlignment="1">
      <alignment horizontal="center" vertical="center"/>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0" xfId="0" applyFont="1" applyAlignment="1">
      <alignment horizontal="center" vertical="center"/>
    </xf>
    <xf numFmtId="0" fontId="7" fillId="0" borderId="1" xfId="0" applyFont="1" applyBorder="1" applyAlignment="1">
      <alignment horizontal="center" vertical="center"/>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7" fillId="0" borderId="0" xfId="0" applyFont="1" applyAlignment="1">
      <alignment horizontal="left" vertical="center" indent="2"/>
    </xf>
    <xf numFmtId="0" fontId="4" fillId="0" borderId="10"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6"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0" fillId="0" borderId="0" xfId="0"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178" fontId="7" fillId="0" borderId="1" xfId="1" applyNumberFormat="1" applyFont="1" applyBorder="1" applyAlignment="1">
      <alignment horizontal="right" vertical="center"/>
    </xf>
    <xf numFmtId="178" fontId="7" fillId="0" borderId="1" xfId="0" applyNumberFormat="1" applyFont="1" applyBorder="1" applyAlignment="1">
      <alignment horizontal="right" vertical="center"/>
    </xf>
    <xf numFmtId="0" fontId="4" fillId="0" borderId="1" xfId="0" applyFont="1" applyBorder="1" applyAlignment="1">
      <alignment horizontal="distributed" vertical="center" wrapText="1"/>
    </xf>
    <xf numFmtId="179" fontId="7" fillId="0" borderId="1" xfId="1" applyNumberFormat="1" applyFont="1" applyBorder="1" applyAlignment="1">
      <alignment horizontal="right" vertical="center"/>
    </xf>
    <xf numFmtId="0" fontId="5" fillId="0" borderId="1" xfId="0" applyFont="1" applyBorder="1" applyAlignment="1">
      <alignment horizontal="distributed" vertical="center" shrinkToFit="1"/>
    </xf>
    <xf numFmtId="0" fontId="11" fillId="0" borderId="0" xfId="0" applyFont="1" applyAlignment="1">
      <alignment horizontal="center" vertical="top"/>
    </xf>
    <xf numFmtId="178" fontId="7" fillId="0" borderId="1" xfId="1" applyNumberFormat="1" applyFont="1" applyBorder="1" applyAlignment="1">
      <alignment vertical="center"/>
    </xf>
    <xf numFmtId="0" fontId="4" fillId="0" borderId="2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6" fontId="4" fillId="0" borderId="2" xfId="0" applyNumberFormat="1" applyFont="1" applyBorder="1" applyAlignment="1">
      <alignment horizontal="right" vertical="center"/>
    </xf>
    <xf numFmtId="6" fontId="4" fillId="0" borderId="3" xfId="0" applyNumberFormat="1" applyFont="1" applyBorder="1" applyAlignment="1">
      <alignment horizontal="right" vertical="center"/>
    </xf>
    <xf numFmtId="6" fontId="4" fillId="0" borderId="7" xfId="0" applyNumberFormat="1" applyFont="1" applyBorder="1" applyAlignment="1">
      <alignment horizontal="right" vertical="center"/>
    </xf>
    <xf numFmtId="6" fontId="4" fillId="0" borderId="8" xfId="0" applyNumberFormat="1" applyFont="1" applyBorder="1" applyAlignment="1">
      <alignment horizontal="righ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distributed" vertical="center"/>
    </xf>
    <xf numFmtId="178" fontId="7" fillId="0" borderId="1" xfId="0" applyNumberFormat="1" applyFont="1" applyBorder="1" applyAlignment="1">
      <alignment horizontal="center" vertical="center"/>
    </xf>
    <xf numFmtId="178" fontId="7" fillId="0" borderId="1" xfId="1" applyNumberFormat="1" applyFont="1" applyBorder="1" applyAlignment="1">
      <alignment horizontal="center"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77" fontId="4" fillId="0" borderId="2" xfId="0" applyNumberFormat="1" applyFont="1" applyBorder="1" applyAlignment="1">
      <alignment horizontal="right" vertical="center"/>
    </xf>
    <xf numFmtId="177" fontId="4" fillId="0" borderId="3" xfId="0" applyNumberFormat="1" applyFont="1" applyBorder="1" applyAlignment="1">
      <alignment horizontal="right" vertical="center"/>
    </xf>
    <xf numFmtId="177" fontId="4" fillId="0" borderId="7" xfId="0" applyNumberFormat="1" applyFont="1" applyBorder="1" applyAlignment="1">
      <alignment horizontal="right" vertical="center"/>
    </xf>
    <xf numFmtId="177" fontId="4" fillId="0" borderId="8" xfId="0" applyNumberFormat="1" applyFont="1" applyBorder="1" applyAlignment="1">
      <alignment horizontal="righ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176" fontId="7" fillId="0" borderId="2" xfId="2" applyNumberFormat="1" applyFont="1" applyBorder="1" applyAlignment="1">
      <alignment horizontal="right" vertical="center"/>
    </xf>
    <xf numFmtId="176" fontId="7" fillId="0" borderId="3" xfId="2" applyNumberFormat="1" applyFont="1" applyBorder="1" applyAlignment="1">
      <alignment horizontal="right" vertical="center"/>
    </xf>
    <xf numFmtId="176" fontId="7" fillId="0" borderId="7" xfId="2" applyNumberFormat="1" applyFont="1" applyBorder="1" applyAlignment="1">
      <alignment horizontal="right" vertical="center"/>
    </xf>
    <xf numFmtId="176" fontId="7" fillId="0" borderId="8" xfId="2"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3" xfId="0" applyNumberFormat="1" applyFont="1" applyBorder="1" applyAlignment="1">
      <alignment horizontal="right" vertical="center"/>
    </xf>
    <xf numFmtId="176" fontId="4" fillId="0" borderId="7" xfId="0" applyNumberFormat="1" applyFont="1" applyBorder="1" applyAlignment="1">
      <alignment horizontal="right" vertical="center"/>
    </xf>
    <xf numFmtId="176" fontId="4" fillId="0" borderId="8" xfId="0" applyNumberFormat="1" applyFont="1" applyBorder="1" applyAlignment="1">
      <alignment horizontal="right" vertical="center"/>
    </xf>
    <xf numFmtId="0" fontId="4" fillId="0" borderId="11"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0" xfId="0" applyFont="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18" fillId="0" borderId="14" xfId="0" applyFont="1" applyBorder="1" applyAlignment="1">
      <alignment horizontal="center" vertical="center"/>
    </xf>
    <xf numFmtId="0" fontId="18" fillId="0" borderId="13"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C$11" lockText="1" noThreeD="1"/>
</file>

<file path=xl/ctrlProps/ctrlProp10.xml><?xml version="1.0" encoding="utf-8"?>
<formControlPr xmlns="http://schemas.microsoft.com/office/spreadsheetml/2009/9/main" objectType="CheckBox" fmlaLink="$E$11" lockText="1" noThreeD="1"/>
</file>

<file path=xl/ctrlProps/ctrlProp11.xml><?xml version="1.0" encoding="utf-8"?>
<formControlPr xmlns="http://schemas.microsoft.com/office/spreadsheetml/2009/9/main" objectType="CheckBox" checked="Checked" fmlaLink="'入力シート '!C11" lockText="1" noThreeD="1"/>
</file>

<file path=xl/ctrlProps/ctrlProp12.xml><?xml version="1.0" encoding="utf-8"?>
<formControlPr xmlns="http://schemas.microsoft.com/office/spreadsheetml/2009/9/main" objectType="CheckBox" fmlaLink="'入力シート '!E11" lockText="1" noThreeD="1"/>
</file>

<file path=xl/ctrlProps/ctrlProp13.xml><?xml version="1.0" encoding="utf-8"?>
<formControlPr xmlns="http://schemas.microsoft.com/office/spreadsheetml/2009/9/main" objectType="CheckBox" checked="Checked" fmlaLink="'入力シート '!C11" lockText="1" noThreeD="1"/>
</file>

<file path=xl/ctrlProps/ctrlProp14.xml><?xml version="1.0" encoding="utf-8"?>
<formControlPr xmlns="http://schemas.microsoft.com/office/spreadsheetml/2009/9/main" objectType="CheckBox" fmlaLink="'入力シート '!E11" lockText="1" noThreeD="1"/>
</file>

<file path=xl/ctrlProps/ctrlProp15.xml><?xml version="1.0" encoding="utf-8"?>
<formControlPr xmlns="http://schemas.microsoft.com/office/spreadsheetml/2009/9/main" objectType="CheckBox" checked="Checked" fmlaLink="'入力シート '!C11" lockText="1" noThreeD="1"/>
</file>

<file path=xl/ctrlProps/ctrlProp16.xml><?xml version="1.0" encoding="utf-8"?>
<formControlPr xmlns="http://schemas.microsoft.com/office/spreadsheetml/2009/9/main" objectType="CheckBox" fmlaLink="'入力シート '!E11" lockText="1" noThreeD="1"/>
</file>

<file path=xl/ctrlProps/ctrlProp2.xml><?xml version="1.0" encoding="utf-8"?>
<formControlPr xmlns="http://schemas.microsoft.com/office/spreadsheetml/2009/9/main" objectType="CheckBox" fmlaLink="$E$11" lockText="1" noThreeD="1"/>
</file>

<file path=xl/ctrlProps/ctrlProp3.xml><?xml version="1.0" encoding="utf-8"?>
<formControlPr xmlns="http://schemas.microsoft.com/office/spreadsheetml/2009/9/main" objectType="CheckBox" checked="Checked" fmlaLink="入力シート記載例!C11" lockText="1" noThreeD="1"/>
</file>

<file path=xl/ctrlProps/ctrlProp4.xml><?xml version="1.0" encoding="utf-8"?>
<formControlPr xmlns="http://schemas.microsoft.com/office/spreadsheetml/2009/9/main" objectType="CheckBox" fmlaLink="入力シート記載例!E11" lockText="1" noThreeD="1"/>
</file>

<file path=xl/ctrlProps/ctrlProp5.xml><?xml version="1.0" encoding="utf-8"?>
<formControlPr xmlns="http://schemas.microsoft.com/office/spreadsheetml/2009/9/main" objectType="CheckBox" checked="Checked" fmlaLink="入力シート記載例!C11" lockText="1" noThreeD="1"/>
</file>

<file path=xl/ctrlProps/ctrlProp6.xml><?xml version="1.0" encoding="utf-8"?>
<formControlPr xmlns="http://schemas.microsoft.com/office/spreadsheetml/2009/9/main" objectType="CheckBox" fmlaLink="入力シート記載例!E11" lockText="1" noThreeD="1"/>
</file>

<file path=xl/ctrlProps/ctrlProp7.xml><?xml version="1.0" encoding="utf-8"?>
<formControlPr xmlns="http://schemas.microsoft.com/office/spreadsheetml/2009/9/main" objectType="CheckBox" checked="Checked" fmlaLink="入力シート記載例!C11" lockText="1" noThreeD="1"/>
</file>

<file path=xl/ctrlProps/ctrlProp8.xml><?xml version="1.0" encoding="utf-8"?>
<formControlPr xmlns="http://schemas.microsoft.com/office/spreadsheetml/2009/9/main" objectType="CheckBox" fmlaLink="入力シート記載例!E11" lockText="1" noThreeD="1"/>
</file>

<file path=xl/ctrlProps/ctrlProp9.xml><?xml version="1.0" encoding="utf-8"?>
<formControlPr xmlns="http://schemas.microsoft.com/office/spreadsheetml/2009/9/main" objectType="CheckBox" checked="Checked" fmlaLink="$C$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4</xdr:col>
          <xdr:colOff>0</xdr:colOff>
          <xdr:row>10</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0</xdr:rowOff>
        </xdr:from>
        <xdr:to>
          <xdr:col>6</xdr:col>
          <xdr:colOff>0</xdr:colOff>
          <xdr:row>11</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0</xdr:colOff>
          <xdr:row>11</xdr:row>
          <xdr:rowOff>0</xdr:rowOff>
        </xdr:from>
        <xdr:to>
          <xdr:col>29</xdr:col>
          <xdr:colOff>0</xdr:colOff>
          <xdr:row>13</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11</xdr:row>
          <xdr:rowOff>0</xdr:rowOff>
        </xdr:from>
        <xdr:to>
          <xdr:col>34</xdr:col>
          <xdr:colOff>0</xdr:colOff>
          <xdr:row>13</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　　座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62</xdr:row>
          <xdr:rowOff>9525</xdr:rowOff>
        </xdr:from>
        <xdr:to>
          <xdr:col>29</xdr:col>
          <xdr:colOff>0</xdr:colOff>
          <xdr:row>64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62</xdr:row>
          <xdr:rowOff>0</xdr:rowOff>
        </xdr:from>
        <xdr:to>
          <xdr:col>34</xdr:col>
          <xdr:colOff>0</xdr:colOff>
          <xdr:row>64</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0</xdr:rowOff>
        </xdr:from>
        <xdr:to>
          <xdr:col>29</xdr:col>
          <xdr:colOff>0</xdr:colOff>
          <xdr:row>117</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115</xdr:row>
          <xdr:rowOff>0</xdr:rowOff>
        </xdr:from>
        <xdr:to>
          <xdr:col>34</xdr:col>
          <xdr:colOff>0</xdr:colOff>
          <xdr:row>117</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4</xdr:col>
          <xdr:colOff>0</xdr:colOff>
          <xdr:row>10</xdr:row>
          <xdr:rowOff>295275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0</xdr:rowOff>
        </xdr:from>
        <xdr:to>
          <xdr:col>6</xdr:col>
          <xdr:colOff>0</xdr:colOff>
          <xdr:row>11</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0</xdr:colOff>
          <xdr:row>11</xdr:row>
          <xdr:rowOff>0</xdr:rowOff>
        </xdr:from>
        <xdr:to>
          <xdr:col>29</xdr:col>
          <xdr:colOff>0</xdr:colOff>
          <xdr:row>13</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11</xdr:row>
          <xdr:rowOff>0</xdr:rowOff>
        </xdr:from>
        <xdr:to>
          <xdr:col>34</xdr:col>
          <xdr:colOff>0</xdr:colOff>
          <xdr:row>13</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　　座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62</xdr:row>
          <xdr:rowOff>9525</xdr:rowOff>
        </xdr:from>
        <xdr:to>
          <xdr:col>29</xdr:col>
          <xdr:colOff>0</xdr:colOff>
          <xdr:row>64</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62</xdr:row>
          <xdr:rowOff>0</xdr:rowOff>
        </xdr:from>
        <xdr:to>
          <xdr:col>34</xdr:col>
          <xdr:colOff>0</xdr:colOff>
          <xdr:row>64</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0</xdr:rowOff>
        </xdr:from>
        <xdr:to>
          <xdr:col>29</xdr:col>
          <xdr:colOff>0</xdr:colOff>
          <xdr:row>117</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115</xdr:row>
          <xdr:rowOff>0</xdr:rowOff>
        </xdr:from>
        <xdr:to>
          <xdr:col>34</xdr:col>
          <xdr:colOff>0</xdr:colOff>
          <xdr:row>117</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AA233-4C9F-4274-B183-899778EFBD35}">
  <sheetPr>
    <tabColor rgb="FFFF0000"/>
  </sheetPr>
  <dimension ref="B2:O20"/>
  <sheetViews>
    <sheetView showGridLines="0" topLeftCell="B1" zoomScale="93" zoomScaleNormal="93" workbookViewId="0">
      <selection activeCell="K12" sqref="K12"/>
    </sheetView>
  </sheetViews>
  <sheetFormatPr defaultRowHeight="13.5"/>
  <cols>
    <col min="2" max="2" width="13.75" customWidth="1"/>
    <col min="3" max="3" width="10" customWidth="1"/>
    <col min="4" max="4" width="5" customWidth="1"/>
    <col min="6" max="6" width="4.625" customWidth="1"/>
    <col min="8" max="8" width="6.875" customWidth="1"/>
    <col min="10" max="11" width="20.375" customWidth="1"/>
    <col min="12" max="12" width="7.25" customWidth="1"/>
    <col min="13" max="13" width="12.875" customWidth="1"/>
    <col min="14" max="14" width="20.125" customWidth="1"/>
    <col min="15" max="15" width="20.375" hidden="1" customWidth="1"/>
  </cols>
  <sheetData>
    <row r="2" spans="2:15">
      <c r="B2" s="58" t="s">
        <v>75</v>
      </c>
      <c r="C2" s="58"/>
      <c r="D2" s="58"/>
      <c r="E2" s="58"/>
      <c r="F2" s="58"/>
      <c r="G2" s="58"/>
      <c r="H2" s="58"/>
      <c r="I2" s="58"/>
      <c r="J2" s="58"/>
      <c r="K2" s="58"/>
      <c r="L2" s="58"/>
      <c r="M2" s="58"/>
    </row>
    <row r="3" spans="2:15">
      <c r="B3" s="58"/>
      <c r="C3" s="58"/>
      <c r="D3" s="58"/>
      <c r="E3" s="58"/>
      <c r="F3" s="58"/>
      <c r="G3" s="58"/>
      <c r="H3" s="58"/>
      <c r="I3" s="58"/>
      <c r="J3" s="58"/>
      <c r="K3" s="58"/>
      <c r="L3" s="58"/>
      <c r="M3" s="58"/>
    </row>
    <row r="4" spans="2:15">
      <c r="I4" t="s">
        <v>80</v>
      </c>
    </row>
    <row r="6" spans="2:15" ht="24" customHeight="1">
      <c r="B6" s="25" t="s">
        <v>63</v>
      </c>
      <c r="C6" s="26">
        <v>2022</v>
      </c>
      <c r="D6" s="27" t="s">
        <v>17</v>
      </c>
      <c r="E6" s="28">
        <v>12</v>
      </c>
      <c r="F6" s="27" t="s">
        <v>64</v>
      </c>
      <c r="G6" s="28">
        <v>20</v>
      </c>
      <c r="H6" s="29" t="s">
        <v>19</v>
      </c>
      <c r="J6" s="30" t="s">
        <v>74</v>
      </c>
      <c r="K6" s="30" t="s">
        <v>69</v>
      </c>
      <c r="L6" s="59" t="s">
        <v>70</v>
      </c>
      <c r="M6" s="60"/>
      <c r="N6" s="37"/>
      <c r="O6" s="37"/>
    </row>
    <row r="7" spans="2:15" ht="24" customHeight="1">
      <c r="B7" s="31" t="s">
        <v>65</v>
      </c>
      <c r="C7" s="55" t="s">
        <v>83</v>
      </c>
      <c r="D7" s="56"/>
      <c r="E7" s="56"/>
      <c r="F7" s="56"/>
      <c r="G7" s="56"/>
      <c r="H7" s="57"/>
      <c r="J7" s="39" t="s">
        <v>78</v>
      </c>
      <c r="K7" s="41">
        <v>1270000</v>
      </c>
      <c r="L7" s="61">
        <v>1270000</v>
      </c>
      <c r="M7" s="62"/>
      <c r="N7" s="38"/>
      <c r="O7" t="s">
        <v>82</v>
      </c>
    </row>
    <row r="8" spans="2:15" ht="24" customHeight="1">
      <c r="B8" s="34" t="s">
        <v>7</v>
      </c>
      <c r="C8" s="63" t="s">
        <v>84</v>
      </c>
      <c r="D8" s="64"/>
      <c r="E8" s="64"/>
      <c r="F8" s="64"/>
      <c r="G8" s="64"/>
      <c r="H8" s="65"/>
      <c r="J8" s="39" t="s">
        <v>79</v>
      </c>
      <c r="K8" s="40"/>
      <c r="L8" s="49" t="s">
        <v>82</v>
      </c>
      <c r="M8" s="43">
        <v>127000</v>
      </c>
      <c r="N8" s="44"/>
    </row>
    <row r="9" spans="2:15" ht="24" customHeight="1">
      <c r="J9" s="39" t="s">
        <v>12</v>
      </c>
      <c r="K9" s="42">
        <v>0</v>
      </c>
      <c r="L9" s="45"/>
      <c r="M9" s="46"/>
      <c r="N9" s="38"/>
    </row>
    <row r="10" spans="2:15" ht="24" customHeight="1">
      <c r="B10" s="35" t="s">
        <v>66</v>
      </c>
      <c r="C10" s="55" t="s">
        <v>85</v>
      </c>
      <c r="D10" s="56"/>
      <c r="E10" s="30" t="s">
        <v>49</v>
      </c>
      <c r="F10" s="56" t="s">
        <v>86</v>
      </c>
      <c r="G10" s="56"/>
      <c r="H10" s="30" t="s">
        <v>50</v>
      </c>
      <c r="J10" s="44"/>
      <c r="K10" s="69" t="s">
        <v>97</v>
      </c>
      <c r="L10" s="69"/>
      <c r="M10" s="69"/>
      <c r="N10" s="38"/>
    </row>
    <row r="11" spans="2:15" ht="24" customHeight="1">
      <c r="B11" s="35" t="s">
        <v>3</v>
      </c>
      <c r="C11" s="66" t="b">
        <v>1</v>
      </c>
      <c r="D11" s="67"/>
      <c r="E11" s="66" t="b">
        <v>0</v>
      </c>
      <c r="F11" s="68"/>
      <c r="G11" s="35"/>
      <c r="H11" s="36"/>
      <c r="J11" s="30" t="s">
        <v>72</v>
      </c>
      <c r="K11" s="30" t="s">
        <v>71</v>
      </c>
      <c r="L11" s="59" t="s">
        <v>100</v>
      </c>
      <c r="M11" s="60"/>
      <c r="N11" s="38"/>
    </row>
    <row r="12" spans="2:15" ht="24" customHeight="1">
      <c r="B12" s="35" t="s">
        <v>4</v>
      </c>
      <c r="C12" s="55">
        <v>12365487</v>
      </c>
      <c r="D12" s="56"/>
      <c r="E12" s="56"/>
      <c r="F12" s="56"/>
      <c r="G12" s="56"/>
      <c r="H12" s="57"/>
      <c r="J12" s="33">
        <v>2540000</v>
      </c>
      <c r="K12" s="32">
        <v>1</v>
      </c>
      <c r="L12" s="55">
        <v>10</v>
      </c>
      <c r="M12" s="57"/>
      <c r="N12" s="38"/>
    </row>
    <row r="13" spans="2:15" ht="24" customHeight="1">
      <c r="B13" s="35" t="s">
        <v>51</v>
      </c>
      <c r="C13" s="55" t="s">
        <v>87</v>
      </c>
      <c r="D13" s="56"/>
      <c r="E13" s="56"/>
      <c r="F13" s="56"/>
      <c r="G13" s="56"/>
      <c r="H13" s="57"/>
      <c r="K13" s="37"/>
      <c r="L13" s="37"/>
      <c r="M13" s="38"/>
      <c r="N13" s="38"/>
    </row>
    <row r="14" spans="2:15" ht="24" customHeight="1">
      <c r="B14" s="36"/>
      <c r="K14" s="37"/>
      <c r="L14" s="37"/>
      <c r="M14" s="38"/>
      <c r="N14" s="38"/>
    </row>
    <row r="15" spans="2:15" ht="21.75" customHeight="1">
      <c r="B15" s="35" t="s">
        <v>0</v>
      </c>
      <c r="C15" s="55" t="s">
        <v>88</v>
      </c>
      <c r="D15" s="56"/>
      <c r="E15" s="56"/>
      <c r="F15" s="56"/>
      <c r="G15" s="56"/>
      <c r="H15" s="57"/>
      <c r="J15" t="s">
        <v>76</v>
      </c>
      <c r="K15" s="37"/>
    </row>
    <row r="16" spans="2:15" ht="21.75" customHeight="1">
      <c r="B16" s="35" t="s">
        <v>93</v>
      </c>
      <c r="C16" s="55" t="s">
        <v>95</v>
      </c>
      <c r="D16" s="56"/>
      <c r="E16" s="56"/>
      <c r="F16" s="56"/>
      <c r="G16" s="56"/>
      <c r="H16" s="57"/>
      <c r="J16" t="s">
        <v>77</v>
      </c>
      <c r="K16" s="37"/>
    </row>
    <row r="17" spans="2:8" ht="21.75" customHeight="1">
      <c r="B17" s="35" t="s">
        <v>67</v>
      </c>
      <c r="C17" s="55" t="s">
        <v>89</v>
      </c>
      <c r="D17" s="56"/>
      <c r="E17" s="56"/>
      <c r="F17" s="56"/>
      <c r="G17" s="56"/>
      <c r="H17" s="57"/>
    </row>
    <row r="18" spans="2:8" ht="21.75" customHeight="1">
      <c r="B18" s="35" t="s">
        <v>68</v>
      </c>
      <c r="C18" s="55" t="s">
        <v>90</v>
      </c>
      <c r="D18" s="56"/>
      <c r="E18" s="56"/>
      <c r="F18" s="56"/>
      <c r="G18" s="56"/>
      <c r="H18" s="57"/>
    </row>
    <row r="19" spans="2:8" ht="21.75" customHeight="1">
      <c r="B19" s="35" t="s">
        <v>2</v>
      </c>
      <c r="C19" s="55" t="s">
        <v>91</v>
      </c>
      <c r="D19" s="56"/>
      <c r="E19" s="56"/>
      <c r="F19" s="56"/>
      <c r="G19" s="56"/>
      <c r="H19" s="57"/>
    </row>
    <row r="20" spans="2:8" ht="21.75" customHeight="1">
      <c r="B20" s="35" t="s">
        <v>1</v>
      </c>
      <c r="C20" s="55" t="s">
        <v>92</v>
      </c>
      <c r="D20" s="56"/>
      <c r="E20" s="56"/>
      <c r="F20" s="56"/>
      <c r="G20" s="56"/>
      <c r="H20" s="57"/>
    </row>
  </sheetData>
  <mergeCells count="20">
    <mergeCell ref="C15:H15"/>
    <mergeCell ref="C17:H17"/>
    <mergeCell ref="C18:H18"/>
    <mergeCell ref="C19:H19"/>
    <mergeCell ref="C20:H20"/>
    <mergeCell ref="C16:H16"/>
    <mergeCell ref="C13:H13"/>
    <mergeCell ref="B2:M3"/>
    <mergeCell ref="L6:M6"/>
    <mergeCell ref="C7:H7"/>
    <mergeCell ref="L7:M7"/>
    <mergeCell ref="C8:H8"/>
    <mergeCell ref="C10:D10"/>
    <mergeCell ref="F10:G10"/>
    <mergeCell ref="C11:D11"/>
    <mergeCell ref="E11:F11"/>
    <mergeCell ref="L11:M11"/>
    <mergeCell ref="C12:H12"/>
    <mergeCell ref="L12:M12"/>
    <mergeCell ref="K10:M10"/>
  </mergeCells>
  <phoneticPr fontId="1"/>
  <dataValidations count="1">
    <dataValidation type="list" allowBlank="1" showInputMessage="1" showErrorMessage="1" sqref="L8" xr:uid="{346A47C1-E822-4F9D-8A44-A6F2079F3870}">
      <formula1>$O$7:$O$8</formula1>
    </dataValidation>
  </dataValidations>
  <pageMargins left="0.2" right="0.2" top="0.75" bottom="0.75" header="0.3" footer="0.3"/>
  <pageSetup paperSize="9"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0</xdr:colOff>
                    <xdr:row>10</xdr:row>
                    <xdr:rowOff>0</xdr:rowOff>
                  </from>
                  <to>
                    <xdr:col>4</xdr:col>
                    <xdr:colOff>0</xdr:colOff>
                    <xdr:row>10</xdr:row>
                    <xdr:rowOff>295275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19050</xdr:colOff>
                    <xdr:row>10</xdr:row>
                    <xdr:rowOff>0</xdr:rowOff>
                  </from>
                  <to>
                    <xdr:col>6</xdr:col>
                    <xdr:colOff>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ED95A-184A-4ACA-ADB1-EC148A0F8B00}">
  <sheetPr>
    <tabColor rgb="FFFF0000"/>
  </sheetPr>
  <dimension ref="A3:BK156"/>
  <sheetViews>
    <sheetView showGridLines="0" showZeros="0" topLeftCell="A3" workbookViewId="0">
      <selection activeCell="BD30" sqref="BD30"/>
    </sheetView>
  </sheetViews>
  <sheetFormatPr defaultRowHeight="13.5"/>
  <cols>
    <col min="1" max="15" width="2.625" customWidth="1"/>
    <col min="16" max="16" width="1.625" customWidth="1"/>
    <col min="17" max="55" width="2.625" customWidth="1"/>
    <col min="56" max="56" width="1.5" customWidth="1"/>
    <col min="57" max="59" width="2.625" customWidth="1"/>
    <col min="60" max="60" width="2.5" customWidth="1"/>
    <col min="61" max="61" width="2.375" customWidth="1"/>
    <col min="62" max="62" width="3.625" hidden="1" customWidth="1"/>
  </cols>
  <sheetData>
    <row r="3" spans="1:53" ht="13.5" customHeight="1"/>
    <row r="4" spans="1:53">
      <c r="S4" s="1"/>
      <c r="T4" s="76" t="s">
        <v>45</v>
      </c>
      <c r="U4" s="76"/>
      <c r="V4" s="76"/>
      <c r="W4" s="76"/>
      <c r="X4" s="76"/>
      <c r="Y4" s="76"/>
      <c r="Z4" s="76"/>
      <c r="AA4" s="76"/>
      <c r="AB4" s="76"/>
      <c r="AC4" s="76"/>
      <c r="AD4" s="76"/>
      <c r="AE4" s="76"/>
      <c r="AF4" s="76"/>
      <c r="AG4" s="76"/>
      <c r="AH4" s="76"/>
      <c r="AI4" s="76"/>
      <c r="AJ4" s="76"/>
      <c r="AK4" s="1"/>
      <c r="AL4" s="1"/>
    </row>
    <row r="5" spans="1:53">
      <c r="S5" s="1"/>
      <c r="T5" s="76"/>
      <c r="U5" s="76"/>
      <c r="V5" s="76"/>
      <c r="W5" s="76"/>
      <c r="X5" s="76"/>
      <c r="Y5" s="76"/>
      <c r="Z5" s="76"/>
      <c r="AA5" s="76"/>
      <c r="AB5" s="76"/>
      <c r="AC5" s="76"/>
      <c r="AD5" s="76"/>
      <c r="AE5" s="76"/>
      <c r="AF5" s="76"/>
      <c r="AG5" s="76"/>
      <c r="AH5" s="76"/>
      <c r="AI5" s="76"/>
      <c r="AJ5" s="76"/>
      <c r="AK5" s="1"/>
      <c r="AL5" s="1"/>
    </row>
    <row r="6" spans="1:53" ht="12" customHeight="1">
      <c r="B6" s="77" t="s">
        <v>5</v>
      </c>
      <c r="C6" s="77"/>
      <c r="D6" s="77"/>
      <c r="E6" s="77"/>
      <c r="F6" s="77"/>
      <c r="G6" s="77"/>
      <c r="H6" s="77"/>
      <c r="I6" s="77"/>
      <c r="J6" s="77"/>
      <c r="K6" s="77"/>
      <c r="L6" s="77"/>
      <c r="M6" s="77"/>
      <c r="N6" s="77"/>
      <c r="O6" s="77"/>
      <c r="P6" s="77"/>
      <c r="S6" s="78" t="s">
        <v>15</v>
      </c>
      <c r="T6" s="70">
        <f>入力シート記載例!C6</f>
        <v>2022</v>
      </c>
      <c r="U6" s="70"/>
      <c r="V6" s="70"/>
      <c r="W6" s="70"/>
      <c r="X6" s="70"/>
      <c r="Y6" s="79" t="s">
        <v>17</v>
      </c>
      <c r="Z6" s="79"/>
      <c r="AA6" s="70">
        <f>入力シート記載例!E6</f>
        <v>12</v>
      </c>
      <c r="AB6" s="70"/>
      <c r="AC6" s="70"/>
      <c r="AD6" s="79" t="s">
        <v>18</v>
      </c>
      <c r="AE6" s="79"/>
      <c r="AF6" s="70">
        <f>入力シート記載例!G6</f>
        <v>20</v>
      </c>
      <c r="AG6" s="70"/>
      <c r="AH6" s="70"/>
      <c r="AI6" s="79" t="s">
        <v>19</v>
      </c>
      <c r="AJ6" s="79"/>
      <c r="AK6" s="78" t="s">
        <v>16</v>
      </c>
      <c r="AL6" s="1"/>
    </row>
    <row r="7" spans="1:53" ht="12" customHeight="1">
      <c r="B7" s="77"/>
      <c r="C7" s="77"/>
      <c r="D7" s="77"/>
      <c r="E7" s="77"/>
      <c r="F7" s="77"/>
      <c r="G7" s="77"/>
      <c r="H7" s="77"/>
      <c r="I7" s="77"/>
      <c r="J7" s="77"/>
      <c r="K7" s="77"/>
      <c r="L7" s="77"/>
      <c r="M7" s="77"/>
      <c r="N7" s="77"/>
      <c r="O7" s="77"/>
      <c r="P7" s="77"/>
      <c r="S7" s="78"/>
      <c r="T7" s="70"/>
      <c r="U7" s="70"/>
      <c r="V7" s="70"/>
      <c r="W7" s="70"/>
      <c r="X7" s="70"/>
      <c r="Y7" s="79"/>
      <c r="Z7" s="79"/>
      <c r="AA7" s="70"/>
      <c r="AB7" s="70"/>
      <c r="AC7" s="70"/>
      <c r="AD7" s="79"/>
      <c r="AE7" s="79"/>
      <c r="AF7" s="70"/>
      <c r="AG7" s="70"/>
      <c r="AH7" s="70"/>
      <c r="AI7" s="79"/>
      <c r="AJ7" s="79"/>
      <c r="AK7" s="80"/>
      <c r="AL7" s="1"/>
    </row>
    <row r="8" spans="1:53" ht="3.75" customHeight="1">
      <c r="A8" s="1"/>
      <c r="B8" s="1"/>
      <c r="C8" s="1"/>
      <c r="D8" s="1"/>
      <c r="E8" s="1"/>
      <c r="F8" s="1"/>
      <c r="G8" s="1"/>
      <c r="H8" s="1"/>
      <c r="I8" s="1"/>
      <c r="J8" s="1"/>
      <c r="K8" s="1"/>
      <c r="L8" s="1"/>
      <c r="M8" s="1"/>
      <c r="N8" s="1"/>
      <c r="O8" s="1"/>
      <c r="P8" s="1"/>
      <c r="Q8" s="1"/>
      <c r="R8" s="1"/>
      <c r="S8" s="1"/>
      <c r="T8" s="1"/>
      <c r="U8" s="1"/>
      <c r="V8" s="20"/>
      <c r="W8" s="20"/>
      <c r="X8" s="20"/>
      <c r="Y8" s="20"/>
      <c r="Z8" s="1"/>
      <c r="AA8" s="1"/>
      <c r="AB8" s="1"/>
      <c r="AC8" s="1"/>
      <c r="AD8" s="1"/>
      <c r="AE8" s="1"/>
      <c r="AF8" s="1"/>
      <c r="AG8" s="1"/>
      <c r="AH8" s="1"/>
      <c r="AI8" s="1"/>
      <c r="AJ8" s="2"/>
      <c r="AK8" s="3"/>
      <c r="AL8" s="3"/>
      <c r="AM8" s="3"/>
      <c r="AN8" s="3"/>
      <c r="AO8" s="3"/>
      <c r="AP8" s="3"/>
      <c r="AQ8" s="3"/>
      <c r="AR8" s="3"/>
      <c r="AS8" s="3"/>
      <c r="AT8" s="3"/>
      <c r="AU8" s="3"/>
      <c r="AV8" s="3"/>
      <c r="AW8" s="3"/>
      <c r="AX8" s="3"/>
      <c r="AY8" s="3"/>
      <c r="AZ8" s="3"/>
      <c r="BA8" s="4"/>
    </row>
    <row r="9" spans="1:53" ht="12" customHeight="1">
      <c r="A9" s="1"/>
      <c r="B9" s="1"/>
      <c r="C9" s="1"/>
      <c r="D9" s="1"/>
      <c r="E9" s="1"/>
      <c r="F9" s="1"/>
      <c r="G9" s="1"/>
      <c r="H9" s="1"/>
      <c r="I9" s="1"/>
      <c r="J9" s="1"/>
      <c r="K9" s="1"/>
      <c r="L9" s="1"/>
      <c r="M9" s="1"/>
      <c r="N9" s="1"/>
      <c r="O9" s="1"/>
      <c r="P9" s="1"/>
      <c r="Q9" s="1"/>
      <c r="R9" s="1"/>
      <c r="S9" s="1"/>
      <c r="T9" s="1"/>
      <c r="U9" s="1"/>
      <c r="V9" s="81" t="s">
        <v>48</v>
      </c>
      <c r="W9" s="82"/>
      <c r="X9" s="82"/>
      <c r="Y9" s="82"/>
      <c r="Z9" s="3"/>
      <c r="AA9" s="3"/>
      <c r="AB9" s="3"/>
      <c r="AC9" s="3"/>
      <c r="AD9" s="3"/>
      <c r="AE9" s="3"/>
      <c r="AF9" s="3"/>
      <c r="AG9" s="3"/>
      <c r="AH9" s="4"/>
      <c r="AI9" s="1"/>
      <c r="AJ9" s="5"/>
      <c r="AK9" s="83" t="s">
        <v>94</v>
      </c>
      <c r="AL9" s="83"/>
      <c r="AM9" s="83"/>
      <c r="AN9" s="83" t="str">
        <f>入力シート記載例!C16</f>
        <v>A1234567891234</v>
      </c>
      <c r="AO9" s="83"/>
      <c r="AP9" s="83"/>
      <c r="AQ9" s="83"/>
      <c r="AR9" s="83"/>
      <c r="AS9" s="83"/>
      <c r="AT9" s="83"/>
      <c r="AU9" s="83"/>
      <c r="AV9" s="83"/>
      <c r="AW9" s="83"/>
      <c r="AX9" s="83"/>
      <c r="AY9" s="83"/>
      <c r="AZ9" s="83"/>
      <c r="BA9" s="6"/>
    </row>
    <row r="10" spans="1:53" ht="12" customHeight="1">
      <c r="A10" s="84" t="s">
        <v>6</v>
      </c>
      <c r="B10" s="84"/>
      <c r="C10" s="84"/>
      <c r="D10" s="84"/>
      <c r="E10" s="84" t="str">
        <f>入力シート記載例!C7</f>
        <v>福岡市</v>
      </c>
      <c r="F10" s="84"/>
      <c r="G10" s="84"/>
      <c r="H10" s="84"/>
      <c r="I10" s="84"/>
      <c r="J10" s="84"/>
      <c r="K10" s="84"/>
      <c r="L10" s="84"/>
      <c r="M10" s="84"/>
      <c r="N10" s="84"/>
      <c r="O10" s="84"/>
      <c r="P10" s="84"/>
      <c r="Q10" s="84"/>
      <c r="R10" s="84"/>
      <c r="S10" s="84"/>
      <c r="T10" s="84"/>
      <c r="U10" s="1"/>
      <c r="V10" s="85" t="str">
        <f>入力シート記載例!C10</f>
        <v>福岡</v>
      </c>
      <c r="W10" s="86"/>
      <c r="X10" s="86"/>
      <c r="Y10" s="86"/>
      <c r="Z10" s="86"/>
      <c r="AA10" s="83" t="s">
        <v>49</v>
      </c>
      <c r="AB10" s="83"/>
      <c r="AC10" s="83" t="str">
        <f>入力シート記載例!F10</f>
        <v>港町</v>
      </c>
      <c r="AD10" s="83"/>
      <c r="AE10" s="83"/>
      <c r="AF10" s="83"/>
      <c r="AG10" s="83" t="s">
        <v>50</v>
      </c>
      <c r="AH10" s="90"/>
      <c r="AI10" s="1"/>
      <c r="AJ10" s="5"/>
      <c r="AK10" s="83"/>
      <c r="AL10" s="83"/>
      <c r="AM10" s="83"/>
      <c r="AN10" s="83"/>
      <c r="AO10" s="83"/>
      <c r="AP10" s="83"/>
      <c r="AQ10" s="83"/>
      <c r="AR10" s="83"/>
      <c r="AS10" s="83"/>
      <c r="AT10" s="83"/>
      <c r="AU10" s="83"/>
      <c r="AV10" s="83"/>
      <c r="AW10" s="83"/>
      <c r="AX10" s="83"/>
      <c r="AY10" s="83"/>
      <c r="AZ10" s="83"/>
      <c r="BA10" s="6"/>
    </row>
    <row r="11" spans="1:53" ht="12" customHeight="1">
      <c r="A11" s="84"/>
      <c r="B11" s="84"/>
      <c r="C11" s="84"/>
      <c r="D11" s="84"/>
      <c r="E11" s="84"/>
      <c r="F11" s="84"/>
      <c r="G11" s="84"/>
      <c r="H11" s="84"/>
      <c r="I11" s="84"/>
      <c r="J11" s="84"/>
      <c r="K11" s="84"/>
      <c r="L11" s="84"/>
      <c r="M11" s="84"/>
      <c r="N11" s="84"/>
      <c r="O11" s="84"/>
      <c r="P11" s="84"/>
      <c r="Q11" s="84"/>
      <c r="R11" s="84"/>
      <c r="S11" s="84"/>
      <c r="T11" s="84"/>
      <c r="U11" s="1"/>
      <c r="V11" s="87"/>
      <c r="W11" s="88"/>
      <c r="X11" s="88"/>
      <c r="Y11" s="88"/>
      <c r="Z11" s="88"/>
      <c r="AA11" s="89"/>
      <c r="AB11" s="89"/>
      <c r="AC11" s="89"/>
      <c r="AD11" s="89"/>
      <c r="AE11" s="89"/>
      <c r="AF11" s="89"/>
      <c r="AG11" s="89"/>
      <c r="AH11" s="91"/>
      <c r="AI11" s="1"/>
      <c r="AJ11" s="5"/>
      <c r="AK11" s="83" t="s">
        <v>0</v>
      </c>
      <c r="AL11" s="83"/>
      <c r="AM11" s="83"/>
      <c r="AN11" s="79" t="str">
        <f>入力シート記載例!C15</f>
        <v>株式会社コンドー</v>
      </c>
      <c r="AO11" s="79"/>
      <c r="AP11" s="79"/>
      <c r="AQ11" s="79"/>
      <c r="AR11" s="79"/>
      <c r="AS11" s="79"/>
      <c r="AT11" s="79"/>
      <c r="AU11" s="79"/>
      <c r="AV11" s="79"/>
      <c r="AW11" s="79"/>
      <c r="AX11" s="79"/>
      <c r="AY11" s="79"/>
      <c r="AZ11" s="79"/>
      <c r="BA11" s="6"/>
    </row>
    <row r="12" spans="1:53" ht="12" customHeight="1">
      <c r="A12" s="84"/>
      <c r="B12" s="84"/>
      <c r="C12" s="84"/>
      <c r="D12" s="84"/>
      <c r="E12" s="84"/>
      <c r="F12" s="84"/>
      <c r="G12" s="84"/>
      <c r="H12" s="84"/>
      <c r="I12" s="84"/>
      <c r="J12" s="84"/>
      <c r="K12" s="84"/>
      <c r="L12" s="84"/>
      <c r="M12" s="84"/>
      <c r="N12" s="84"/>
      <c r="O12" s="84"/>
      <c r="P12" s="84"/>
      <c r="Q12" s="84"/>
      <c r="R12" s="84"/>
      <c r="S12" s="84"/>
      <c r="T12" s="84"/>
      <c r="U12" s="1"/>
      <c r="V12" s="93" t="s">
        <v>3</v>
      </c>
      <c r="W12" s="93"/>
      <c r="X12" s="93"/>
      <c r="Y12" s="94"/>
      <c r="Z12" s="102"/>
      <c r="AA12" s="103"/>
      <c r="AB12" s="103"/>
      <c r="AC12" s="103"/>
      <c r="AD12" s="103"/>
      <c r="AE12" s="103"/>
      <c r="AF12" s="103"/>
      <c r="AG12" s="103"/>
      <c r="AH12" s="105"/>
      <c r="AI12" s="1"/>
      <c r="AJ12" s="5"/>
      <c r="AK12" s="83"/>
      <c r="AL12" s="83"/>
      <c r="AM12" s="83"/>
      <c r="AN12" s="79"/>
      <c r="AO12" s="79"/>
      <c r="AP12" s="79"/>
      <c r="AQ12" s="79"/>
      <c r="AR12" s="79"/>
      <c r="AS12" s="79"/>
      <c r="AT12" s="79"/>
      <c r="AU12" s="79"/>
      <c r="AV12" s="79"/>
      <c r="AW12" s="79"/>
      <c r="AX12" s="79"/>
      <c r="AY12" s="79"/>
      <c r="AZ12" s="79"/>
      <c r="BA12" s="6"/>
    </row>
    <row r="13" spans="1:53" ht="12" customHeight="1">
      <c r="A13" s="84" t="s">
        <v>7</v>
      </c>
      <c r="B13" s="84"/>
      <c r="C13" s="84"/>
      <c r="D13" s="84"/>
      <c r="E13" s="84" t="str">
        <f>入力シート記載例!C8</f>
        <v>アイランドシティ地区護岸築造工事</v>
      </c>
      <c r="F13" s="84"/>
      <c r="G13" s="84"/>
      <c r="H13" s="84"/>
      <c r="I13" s="84"/>
      <c r="J13" s="84"/>
      <c r="K13" s="84"/>
      <c r="L13" s="84"/>
      <c r="M13" s="84"/>
      <c r="N13" s="84"/>
      <c r="O13" s="84"/>
      <c r="P13" s="84"/>
      <c r="Q13" s="84"/>
      <c r="R13" s="84"/>
      <c r="S13" s="84"/>
      <c r="T13" s="84"/>
      <c r="U13" s="1"/>
      <c r="V13" s="93"/>
      <c r="W13" s="93"/>
      <c r="X13" s="93"/>
      <c r="Y13" s="94"/>
      <c r="Z13" s="104"/>
      <c r="AA13" s="89"/>
      <c r="AB13" s="89"/>
      <c r="AC13" s="89"/>
      <c r="AD13" s="89"/>
      <c r="AE13" s="89"/>
      <c r="AF13" s="89"/>
      <c r="AG13" s="89"/>
      <c r="AH13" s="91"/>
      <c r="AI13" s="1"/>
      <c r="AJ13" s="5"/>
      <c r="AK13" s="92" t="str">
        <f>入力シート記載例!C17</f>
        <v>福岡市中央区港２丁目３－２６</v>
      </c>
      <c r="AL13" s="92"/>
      <c r="AM13" s="92"/>
      <c r="AN13" s="92"/>
      <c r="AO13" s="92"/>
      <c r="AP13" s="92"/>
      <c r="AQ13" s="92"/>
      <c r="AR13" s="92"/>
      <c r="AS13" s="92"/>
      <c r="AT13" s="92"/>
      <c r="AU13" s="92"/>
      <c r="AV13" s="92"/>
      <c r="AW13" s="92"/>
      <c r="AX13" s="92"/>
      <c r="AY13" s="92"/>
      <c r="AZ13" s="92"/>
      <c r="BA13" s="6"/>
    </row>
    <row r="14" spans="1:53" ht="12" customHeight="1">
      <c r="A14" s="84"/>
      <c r="B14" s="84"/>
      <c r="C14" s="84"/>
      <c r="D14" s="84"/>
      <c r="E14" s="84"/>
      <c r="F14" s="84"/>
      <c r="G14" s="84"/>
      <c r="H14" s="84"/>
      <c r="I14" s="84"/>
      <c r="J14" s="84"/>
      <c r="K14" s="84"/>
      <c r="L14" s="84"/>
      <c r="M14" s="84"/>
      <c r="N14" s="84"/>
      <c r="O14" s="84"/>
      <c r="P14" s="84"/>
      <c r="Q14" s="84"/>
      <c r="R14" s="84"/>
      <c r="S14" s="84"/>
      <c r="T14" s="84"/>
      <c r="U14" s="1"/>
      <c r="V14" s="93" t="s">
        <v>4</v>
      </c>
      <c r="W14" s="93"/>
      <c r="X14" s="93"/>
      <c r="Y14" s="94"/>
      <c r="Z14" s="95">
        <f>入力シート記載例!C12</f>
        <v>12365487</v>
      </c>
      <c r="AA14" s="96"/>
      <c r="AB14" s="96"/>
      <c r="AC14" s="96"/>
      <c r="AD14" s="96"/>
      <c r="AE14" s="96"/>
      <c r="AF14" s="96"/>
      <c r="AG14" s="96"/>
      <c r="AH14" s="96"/>
      <c r="AI14" s="1"/>
      <c r="AJ14" s="5"/>
      <c r="AK14" s="92"/>
      <c r="AL14" s="92"/>
      <c r="AM14" s="92"/>
      <c r="AN14" s="92"/>
      <c r="AO14" s="92"/>
      <c r="AP14" s="92"/>
      <c r="AQ14" s="92"/>
      <c r="AR14" s="92"/>
      <c r="AS14" s="92"/>
      <c r="AT14" s="92"/>
      <c r="AU14" s="92"/>
      <c r="AV14" s="92"/>
      <c r="AW14" s="92"/>
      <c r="AX14" s="92"/>
      <c r="AY14" s="92"/>
      <c r="AZ14" s="92"/>
      <c r="BA14" s="6"/>
    </row>
    <row r="15" spans="1:53" ht="12" customHeight="1">
      <c r="A15" s="84"/>
      <c r="B15" s="84"/>
      <c r="C15" s="84"/>
      <c r="D15" s="84"/>
      <c r="E15" s="84"/>
      <c r="F15" s="84"/>
      <c r="G15" s="84"/>
      <c r="H15" s="84"/>
      <c r="I15" s="84"/>
      <c r="J15" s="84"/>
      <c r="K15" s="84"/>
      <c r="L15" s="84"/>
      <c r="M15" s="84"/>
      <c r="N15" s="84"/>
      <c r="O15" s="84"/>
      <c r="P15" s="84"/>
      <c r="Q15" s="84"/>
      <c r="R15" s="84"/>
      <c r="S15" s="84"/>
      <c r="T15" s="84"/>
      <c r="U15" s="1"/>
      <c r="V15" s="93"/>
      <c r="W15" s="93"/>
      <c r="X15" s="93"/>
      <c r="Y15" s="94"/>
      <c r="Z15" s="95"/>
      <c r="AA15" s="96"/>
      <c r="AB15" s="96"/>
      <c r="AC15" s="96"/>
      <c r="AD15" s="96"/>
      <c r="AE15" s="96"/>
      <c r="AF15" s="96"/>
      <c r="AG15" s="96"/>
      <c r="AH15" s="96"/>
      <c r="AI15" s="1"/>
      <c r="AJ15" s="5"/>
      <c r="AK15" s="70" t="str">
        <f>入力シート記載例!C18</f>
        <v>代表取締役　岩尾　俊平</v>
      </c>
      <c r="AL15" s="70"/>
      <c r="AM15" s="70"/>
      <c r="AN15" s="70"/>
      <c r="AO15" s="70"/>
      <c r="AP15" s="70"/>
      <c r="AQ15" s="70"/>
      <c r="AR15" s="70"/>
      <c r="AS15" s="70"/>
      <c r="AT15" s="70"/>
      <c r="AU15" s="70"/>
      <c r="AV15" s="70"/>
      <c r="AW15" s="70"/>
      <c r="AX15" s="70"/>
      <c r="AY15" s="70"/>
      <c r="AZ15" s="70"/>
      <c r="BA15" s="6"/>
    </row>
    <row r="16" spans="1:53" ht="12" customHeight="1">
      <c r="A16" s="1"/>
      <c r="B16" s="1"/>
      <c r="C16" s="1"/>
      <c r="D16" s="1"/>
      <c r="E16" s="1"/>
      <c r="F16" s="1"/>
      <c r="G16" s="1"/>
      <c r="H16" s="1"/>
      <c r="I16" s="1"/>
      <c r="J16" s="1"/>
      <c r="K16" s="1"/>
      <c r="L16" s="1"/>
      <c r="M16" s="1"/>
      <c r="N16" s="1"/>
      <c r="O16" s="1"/>
      <c r="P16" s="1"/>
      <c r="Q16" s="1"/>
      <c r="R16" s="1"/>
      <c r="S16" s="1"/>
      <c r="T16" s="1"/>
      <c r="U16" s="1"/>
      <c r="V16" s="97" t="s">
        <v>51</v>
      </c>
      <c r="W16" s="98"/>
      <c r="X16" s="98"/>
      <c r="Y16" s="98"/>
      <c r="Z16" s="102" t="str">
        <f>入力シート記載例!C13</f>
        <v>株式会社コンドー</v>
      </c>
      <c r="AA16" s="103"/>
      <c r="AB16" s="103"/>
      <c r="AC16" s="103"/>
      <c r="AD16" s="103"/>
      <c r="AE16" s="103"/>
      <c r="AF16" s="103"/>
      <c r="AG16" s="103"/>
      <c r="AH16" s="105"/>
      <c r="AI16" s="1"/>
      <c r="AJ16" s="5"/>
      <c r="AK16" s="70"/>
      <c r="AL16" s="70"/>
      <c r="AM16" s="70"/>
      <c r="AN16" s="70"/>
      <c r="AO16" s="70"/>
      <c r="AP16" s="70"/>
      <c r="AQ16" s="70"/>
      <c r="AR16" s="70"/>
      <c r="AS16" s="70"/>
      <c r="AT16" s="70"/>
      <c r="AU16" s="70"/>
      <c r="AV16" s="70"/>
      <c r="AW16" s="70"/>
      <c r="AX16" s="70"/>
      <c r="AY16" s="70"/>
      <c r="AZ16" s="70"/>
      <c r="BA16" s="6"/>
    </row>
    <row r="17" spans="1:63" ht="12" customHeight="1">
      <c r="A17" s="1"/>
      <c r="B17" s="1"/>
      <c r="C17" s="1"/>
      <c r="D17" s="1"/>
      <c r="E17" s="1"/>
      <c r="F17" s="1"/>
      <c r="G17" s="1"/>
      <c r="H17" s="1"/>
      <c r="I17" s="1"/>
      <c r="J17" s="1"/>
      <c r="K17" s="1"/>
      <c r="L17" s="1"/>
      <c r="M17" s="1"/>
      <c r="N17" s="1"/>
      <c r="O17" s="1"/>
      <c r="P17" s="1"/>
      <c r="Q17" s="1"/>
      <c r="R17" s="1"/>
      <c r="S17" s="1"/>
      <c r="T17" s="1"/>
      <c r="U17" s="1"/>
      <c r="V17" s="99"/>
      <c r="W17" s="100"/>
      <c r="X17" s="100"/>
      <c r="Y17" s="100"/>
      <c r="Z17" s="113"/>
      <c r="AA17" s="114"/>
      <c r="AB17" s="114"/>
      <c r="AC17" s="114"/>
      <c r="AD17" s="114"/>
      <c r="AE17" s="114"/>
      <c r="AF17" s="114"/>
      <c r="AG17" s="114"/>
      <c r="AH17" s="115"/>
      <c r="AI17" s="1"/>
      <c r="AJ17" s="5"/>
      <c r="AK17" s="83" t="s">
        <v>2</v>
      </c>
      <c r="AL17" s="83"/>
      <c r="AM17" s="83" t="str">
        <f>入力シート記載例!C19</f>
        <v>092-731-5353</v>
      </c>
      <c r="AN17" s="83"/>
      <c r="AO17" s="83"/>
      <c r="AP17" s="83"/>
      <c r="AQ17" s="83"/>
      <c r="AR17" s="83"/>
      <c r="AS17" s="83" t="s">
        <v>1</v>
      </c>
      <c r="AT17" s="83"/>
      <c r="AU17" s="83" t="str">
        <f>入力シート記載例!C20</f>
        <v>092-731-5016</v>
      </c>
      <c r="AV17" s="83"/>
      <c r="AW17" s="83"/>
      <c r="AX17" s="83"/>
      <c r="AY17" s="83"/>
      <c r="AZ17" s="83"/>
      <c r="BA17" s="6"/>
    </row>
    <row r="18" spans="1:63" ht="6" customHeight="1">
      <c r="A18" s="1"/>
      <c r="B18" s="1"/>
      <c r="C18" s="1"/>
      <c r="D18" s="1"/>
      <c r="E18" s="1"/>
      <c r="F18" s="1"/>
      <c r="G18" s="1"/>
      <c r="H18" s="1"/>
      <c r="I18" s="1"/>
      <c r="J18" s="1"/>
      <c r="K18" s="1"/>
      <c r="L18" s="1"/>
      <c r="M18" s="1"/>
      <c r="N18" s="1"/>
      <c r="O18" s="1"/>
      <c r="P18" s="1"/>
      <c r="Q18" s="1"/>
      <c r="R18" s="1"/>
      <c r="S18" s="1"/>
      <c r="T18" s="1"/>
      <c r="U18" s="1"/>
      <c r="V18" s="21"/>
      <c r="W18" s="21"/>
      <c r="X18" s="21"/>
      <c r="Y18" s="21"/>
      <c r="Z18" s="3"/>
      <c r="AA18" s="3"/>
      <c r="AB18" s="3"/>
      <c r="AC18" s="3"/>
      <c r="AD18" s="3"/>
      <c r="AE18" s="3"/>
      <c r="AF18" s="3"/>
      <c r="AG18" s="3"/>
      <c r="AH18" s="3"/>
      <c r="AI18" s="1"/>
      <c r="AJ18" s="5"/>
      <c r="AK18" s="83"/>
      <c r="AL18" s="83"/>
      <c r="AM18" s="83"/>
      <c r="AN18" s="83"/>
      <c r="AO18" s="83"/>
      <c r="AP18" s="83"/>
      <c r="AQ18" s="83"/>
      <c r="AR18" s="83"/>
      <c r="AS18" s="83"/>
      <c r="AT18" s="83"/>
      <c r="AU18" s="83"/>
      <c r="AV18" s="83"/>
      <c r="AW18" s="83"/>
      <c r="AX18" s="83"/>
      <c r="AY18" s="83"/>
      <c r="AZ18" s="83"/>
      <c r="BA18" s="6"/>
    </row>
    <row r="19" spans="1:63" ht="4.5" customHeight="1">
      <c r="A19" s="1"/>
      <c r="B19" s="1"/>
      <c r="C19" s="1"/>
      <c r="D19" s="1"/>
      <c r="E19" s="1"/>
      <c r="F19" s="1"/>
      <c r="G19" s="1"/>
      <c r="H19" s="1"/>
      <c r="I19" s="1"/>
      <c r="J19" s="1"/>
      <c r="K19" s="1"/>
      <c r="L19" s="1"/>
      <c r="M19" s="1"/>
      <c r="N19" s="1"/>
      <c r="O19" s="1"/>
      <c r="P19" s="1"/>
      <c r="Q19" s="1"/>
      <c r="R19" s="1"/>
      <c r="S19" s="1"/>
      <c r="T19" s="1"/>
      <c r="U19" s="1"/>
      <c r="V19" s="7"/>
      <c r="W19" s="7"/>
      <c r="X19" s="7"/>
      <c r="Y19" s="7"/>
      <c r="Z19" s="7"/>
      <c r="AA19" s="7"/>
      <c r="AB19" s="7"/>
      <c r="AC19" s="7"/>
      <c r="AD19" s="7"/>
      <c r="AE19" s="7"/>
      <c r="AF19" s="7"/>
      <c r="AG19" s="7"/>
      <c r="AH19" s="7"/>
      <c r="AI19" s="1"/>
      <c r="AJ19" s="8"/>
      <c r="AK19" s="9"/>
      <c r="AL19" s="9"/>
      <c r="AM19" s="9"/>
      <c r="AN19" s="9"/>
      <c r="AO19" s="9"/>
      <c r="AP19" s="9"/>
      <c r="AQ19" s="9"/>
      <c r="AR19" s="9"/>
      <c r="AS19" s="9"/>
      <c r="AT19" s="9"/>
      <c r="AU19" s="9"/>
      <c r="AV19" s="9"/>
      <c r="AW19" s="9"/>
      <c r="AX19" s="9"/>
      <c r="AY19" s="9"/>
      <c r="AZ19" s="9"/>
      <c r="BA19" s="10"/>
    </row>
    <row r="20" spans="1:63" ht="5.2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63" ht="11.25" customHeight="1">
      <c r="A21" s="1"/>
      <c r="B21" s="2"/>
      <c r="C21" s="3"/>
      <c r="D21" s="3"/>
      <c r="E21" s="3"/>
      <c r="F21" s="3"/>
      <c r="G21" s="3"/>
      <c r="H21" s="3"/>
      <c r="I21" s="3"/>
      <c r="J21" s="3"/>
      <c r="K21" s="3"/>
      <c r="L21" s="3"/>
      <c r="M21" s="3"/>
      <c r="N21" s="3"/>
      <c r="O21" s="3"/>
      <c r="P21" s="3"/>
      <c r="Q21" s="3"/>
      <c r="R21" s="3"/>
      <c r="S21" s="4"/>
      <c r="T21" s="1"/>
      <c r="U21" s="116" t="s">
        <v>52</v>
      </c>
      <c r="V21" s="116"/>
      <c r="W21" s="116"/>
      <c r="X21" s="116"/>
      <c r="Y21" s="116"/>
      <c r="Z21" s="116"/>
      <c r="AA21" s="116"/>
      <c r="AB21" s="116"/>
      <c r="AC21" s="116"/>
      <c r="AD21" s="117" t="s">
        <v>21</v>
      </c>
      <c r="AE21" s="117"/>
      <c r="AF21" s="117"/>
      <c r="AG21" s="117"/>
      <c r="AH21" s="117"/>
      <c r="AI21" s="117"/>
      <c r="AJ21" s="117"/>
      <c r="AK21" s="117"/>
      <c r="AL21" s="117" t="s">
        <v>22</v>
      </c>
      <c r="AM21" s="117"/>
      <c r="AN21" s="117"/>
      <c r="AO21" s="117"/>
      <c r="AP21" s="117"/>
      <c r="AQ21" s="117"/>
      <c r="AR21" s="117"/>
      <c r="AS21" s="117"/>
      <c r="AT21" s="117" t="s">
        <v>23</v>
      </c>
      <c r="AU21" s="117"/>
      <c r="AV21" s="117"/>
      <c r="AW21" s="117"/>
      <c r="AX21" s="117"/>
      <c r="AY21" s="117"/>
      <c r="AZ21" s="117"/>
      <c r="BA21" s="117"/>
      <c r="BF21" s="101"/>
      <c r="BG21" s="101"/>
      <c r="BH21" s="101"/>
    </row>
    <row r="22" spans="1:63" ht="11.25" customHeight="1">
      <c r="A22" s="1"/>
      <c r="B22" s="5"/>
      <c r="C22" s="1"/>
      <c r="D22" s="1"/>
      <c r="E22" s="1"/>
      <c r="F22" s="111" t="s">
        <v>27</v>
      </c>
      <c r="G22" s="111"/>
      <c r="H22" s="111"/>
      <c r="I22" s="111"/>
      <c r="J22" s="111"/>
      <c r="K22" s="111"/>
      <c r="L22" s="111"/>
      <c r="M22" s="111"/>
      <c r="N22" s="1"/>
      <c r="O22" s="1"/>
      <c r="P22" s="1"/>
      <c r="Q22" s="1"/>
      <c r="R22" s="1"/>
      <c r="S22" s="6"/>
      <c r="T22" s="1"/>
      <c r="U22" s="116"/>
      <c r="V22" s="116"/>
      <c r="W22" s="116"/>
      <c r="X22" s="116"/>
      <c r="Y22" s="116"/>
      <c r="Z22" s="116"/>
      <c r="AA22" s="116"/>
      <c r="AB22" s="116"/>
      <c r="AC22" s="116"/>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F22" s="101"/>
      <c r="BG22" s="101"/>
      <c r="BH22" s="101"/>
    </row>
    <row r="23" spans="1:63" ht="12.75" customHeight="1">
      <c r="A23" s="1"/>
      <c r="B23" s="5"/>
      <c r="C23" s="1"/>
      <c r="D23" s="1"/>
      <c r="E23" s="1"/>
      <c r="F23" s="111"/>
      <c r="G23" s="111"/>
      <c r="H23" s="111"/>
      <c r="I23" s="111"/>
      <c r="J23" s="111"/>
      <c r="K23" s="111"/>
      <c r="L23" s="111"/>
      <c r="M23" s="111"/>
      <c r="N23" s="1"/>
      <c r="O23" s="1"/>
      <c r="P23" s="1"/>
      <c r="Q23" s="1"/>
      <c r="R23" s="1"/>
      <c r="S23" s="6"/>
      <c r="T23" s="1"/>
      <c r="U23" s="108" t="s">
        <v>8</v>
      </c>
      <c r="V23" s="108"/>
      <c r="W23" s="108"/>
      <c r="X23" s="108"/>
      <c r="Y23" s="108"/>
      <c r="Z23" s="108"/>
      <c r="AA23" s="108"/>
      <c r="AB23" s="108"/>
      <c r="AC23" s="108"/>
      <c r="AD23" s="106">
        <f>入力シート記載例!K7</f>
        <v>1270000</v>
      </c>
      <c r="AE23" s="106"/>
      <c r="AF23" s="106"/>
      <c r="AG23" s="106"/>
      <c r="AH23" s="106"/>
      <c r="AI23" s="106"/>
      <c r="AJ23" s="106"/>
      <c r="AK23" s="106"/>
      <c r="AL23" s="112">
        <f>入力シート記載例!L7</f>
        <v>1270000</v>
      </c>
      <c r="AM23" s="112"/>
      <c r="AN23" s="112"/>
      <c r="AO23" s="112"/>
      <c r="AP23" s="112"/>
      <c r="AQ23" s="112"/>
      <c r="AR23" s="112"/>
      <c r="AS23" s="112"/>
      <c r="AT23" s="107">
        <f>AD23+AL23</f>
        <v>2540000</v>
      </c>
      <c r="AU23" s="107"/>
      <c r="AV23" s="107"/>
      <c r="AW23" s="107"/>
      <c r="AX23" s="107"/>
      <c r="AY23" s="107"/>
      <c r="AZ23" s="107"/>
      <c r="BA23" s="107"/>
    </row>
    <row r="24" spans="1:63" ht="12.75" customHeight="1">
      <c r="A24" s="1"/>
      <c r="B24" s="23" t="s">
        <v>28</v>
      </c>
      <c r="C24" s="17"/>
      <c r="D24" s="17"/>
      <c r="E24" s="17"/>
      <c r="F24" s="17"/>
      <c r="G24" s="17"/>
      <c r="H24" s="17"/>
      <c r="I24" s="17"/>
      <c r="J24" s="17"/>
      <c r="K24" s="17"/>
      <c r="L24" s="17"/>
      <c r="M24" s="17"/>
      <c r="N24" s="17"/>
      <c r="O24" s="17"/>
      <c r="P24" s="17"/>
      <c r="Q24" s="17"/>
      <c r="R24" s="17"/>
      <c r="S24" s="14"/>
      <c r="T24" s="13"/>
      <c r="U24" s="108"/>
      <c r="V24" s="108"/>
      <c r="W24" s="108"/>
      <c r="X24" s="108"/>
      <c r="Y24" s="108"/>
      <c r="Z24" s="108"/>
      <c r="AA24" s="108"/>
      <c r="AB24" s="108"/>
      <c r="AC24" s="108"/>
      <c r="AD24" s="106"/>
      <c r="AE24" s="106"/>
      <c r="AF24" s="106"/>
      <c r="AG24" s="106"/>
      <c r="AH24" s="106"/>
      <c r="AI24" s="106"/>
      <c r="AJ24" s="106"/>
      <c r="AK24" s="106"/>
      <c r="AL24" s="112"/>
      <c r="AM24" s="112"/>
      <c r="AN24" s="112"/>
      <c r="AO24" s="112"/>
      <c r="AP24" s="112"/>
      <c r="AQ24" s="112"/>
      <c r="AR24" s="112"/>
      <c r="AS24" s="112"/>
      <c r="AT24" s="107"/>
      <c r="AU24" s="107"/>
      <c r="AV24" s="107"/>
      <c r="AW24" s="107"/>
      <c r="AX24" s="107"/>
      <c r="AY24" s="107"/>
      <c r="AZ24" s="107"/>
      <c r="BA24" s="107"/>
    </row>
    <row r="25" spans="1:63" ht="12.75" customHeight="1">
      <c r="A25" s="1"/>
      <c r="B25" s="23"/>
      <c r="C25" s="17" t="s">
        <v>29</v>
      </c>
      <c r="D25" s="17"/>
      <c r="E25" s="17"/>
      <c r="F25" s="17"/>
      <c r="G25" s="17"/>
      <c r="H25" s="17"/>
      <c r="I25" s="17"/>
      <c r="J25" s="17"/>
      <c r="K25" s="17"/>
      <c r="L25" s="17"/>
      <c r="M25" s="17"/>
      <c r="N25" s="17"/>
      <c r="O25" s="17"/>
      <c r="P25" s="17"/>
      <c r="Q25" s="17"/>
      <c r="R25" s="17"/>
      <c r="S25" s="14"/>
      <c r="T25" s="13"/>
      <c r="U25" s="108" t="s">
        <v>9</v>
      </c>
      <c r="V25" s="108"/>
      <c r="W25" s="108"/>
      <c r="X25" s="108"/>
      <c r="Y25" s="108"/>
      <c r="Z25" s="108"/>
      <c r="AA25" s="108"/>
      <c r="AB25" s="108"/>
      <c r="AC25" s="108"/>
      <c r="AD25" s="109">
        <f>BJ26</f>
        <v>-127000</v>
      </c>
      <c r="AE25" s="109"/>
      <c r="AF25" s="109"/>
      <c r="AG25" s="109"/>
      <c r="AH25" s="109"/>
      <c r="AI25" s="109"/>
      <c r="AJ25" s="109"/>
      <c r="AK25" s="109"/>
      <c r="AL25" s="118" t="str">
        <f>入力シート記載例!L8</f>
        <v>解除</v>
      </c>
      <c r="AM25" s="119"/>
      <c r="AN25" s="50"/>
      <c r="AO25" s="71">
        <f>入力シート記載例!M8</f>
        <v>127000</v>
      </c>
      <c r="AP25" s="71"/>
      <c r="AQ25" s="71"/>
      <c r="AR25" s="71"/>
      <c r="AS25" s="72"/>
      <c r="AT25" s="109" t="str">
        <f>IF(AD25+AO25=0,"\0",AD25+AO25)</f>
        <v>\0</v>
      </c>
      <c r="AU25" s="109"/>
      <c r="AV25" s="109"/>
      <c r="AW25" s="109"/>
      <c r="AX25" s="109"/>
      <c r="AY25" s="109"/>
      <c r="AZ25" s="109"/>
      <c r="BA25" s="109"/>
      <c r="BJ25" s="53"/>
    </row>
    <row r="26" spans="1:63" ht="12.75" customHeight="1">
      <c r="A26" s="1"/>
      <c r="B26" s="23" t="s">
        <v>30</v>
      </c>
      <c r="C26" s="17"/>
      <c r="D26" s="17"/>
      <c r="E26" s="17"/>
      <c r="F26" s="17"/>
      <c r="G26" s="17"/>
      <c r="H26" s="17"/>
      <c r="I26" s="17"/>
      <c r="J26" s="17"/>
      <c r="K26" s="17"/>
      <c r="L26" s="17"/>
      <c r="M26" s="17"/>
      <c r="N26" s="17"/>
      <c r="O26" s="17"/>
      <c r="P26" s="17"/>
      <c r="Q26" s="17"/>
      <c r="R26" s="17"/>
      <c r="S26" s="14"/>
      <c r="T26" s="13"/>
      <c r="U26" s="108"/>
      <c r="V26" s="108"/>
      <c r="W26" s="108"/>
      <c r="X26" s="108"/>
      <c r="Y26" s="108"/>
      <c r="Z26" s="108"/>
      <c r="AA26" s="108"/>
      <c r="AB26" s="108"/>
      <c r="AC26" s="108"/>
      <c r="AD26" s="109"/>
      <c r="AE26" s="109"/>
      <c r="AF26" s="109"/>
      <c r="AG26" s="109"/>
      <c r="AH26" s="109"/>
      <c r="AI26" s="109"/>
      <c r="AJ26" s="109"/>
      <c r="AK26" s="109"/>
      <c r="AL26" s="120"/>
      <c r="AM26" s="121"/>
      <c r="AN26" s="51"/>
      <c r="AO26" s="73"/>
      <c r="AP26" s="73"/>
      <c r="AQ26" s="73"/>
      <c r="AR26" s="73"/>
      <c r="AS26" s="74"/>
      <c r="AT26" s="109"/>
      <c r="AU26" s="109"/>
      <c r="AV26" s="109"/>
      <c r="AW26" s="109"/>
      <c r="AX26" s="109"/>
      <c r="AY26" s="109"/>
      <c r="AZ26" s="109"/>
      <c r="BA26" s="109"/>
      <c r="BJ26" s="52">
        <f>(AD23*-0.1)</f>
        <v>-127000</v>
      </c>
      <c r="BK26" s="53"/>
    </row>
    <row r="27" spans="1:63" ht="12.75" customHeight="1">
      <c r="A27" s="1"/>
      <c r="B27" s="23"/>
      <c r="C27" s="17" t="s">
        <v>31</v>
      </c>
      <c r="D27" s="17"/>
      <c r="E27" s="17"/>
      <c r="F27" s="17"/>
      <c r="G27" s="17"/>
      <c r="H27" s="17"/>
      <c r="I27" s="17"/>
      <c r="J27" s="17"/>
      <c r="K27" s="17"/>
      <c r="L27" s="17"/>
      <c r="M27" s="17"/>
      <c r="N27" s="17"/>
      <c r="O27" s="17"/>
      <c r="P27" s="17"/>
      <c r="Q27" s="17"/>
      <c r="R27" s="17"/>
      <c r="S27" s="14"/>
      <c r="T27" s="13"/>
      <c r="U27" s="110" t="s">
        <v>10</v>
      </c>
      <c r="V27" s="110"/>
      <c r="W27" s="110"/>
      <c r="X27" s="110"/>
      <c r="Y27" s="110"/>
      <c r="Z27" s="110"/>
      <c r="AA27" s="110"/>
      <c r="AB27" s="110"/>
      <c r="AC27" s="110"/>
      <c r="AD27" s="106">
        <f>AD23+AD25</f>
        <v>1143000</v>
      </c>
      <c r="AE27" s="106"/>
      <c r="AF27" s="106"/>
      <c r="AG27" s="106"/>
      <c r="AH27" s="106"/>
      <c r="AI27" s="106"/>
      <c r="AJ27" s="106"/>
      <c r="AK27" s="106"/>
      <c r="AL27" s="106">
        <f>AL23+AO25</f>
        <v>1397000</v>
      </c>
      <c r="AM27" s="106"/>
      <c r="AN27" s="106"/>
      <c r="AO27" s="106"/>
      <c r="AP27" s="106"/>
      <c r="AQ27" s="106"/>
      <c r="AR27" s="106"/>
      <c r="AS27" s="106"/>
      <c r="AT27" s="107">
        <f t="shared" ref="AT27" si="0">AD27+AL27</f>
        <v>2540000</v>
      </c>
      <c r="AU27" s="107"/>
      <c r="AV27" s="107"/>
      <c r="AW27" s="107"/>
      <c r="AX27" s="107"/>
      <c r="AY27" s="107"/>
      <c r="AZ27" s="107"/>
      <c r="BA27" s="107"/>
    </row>
    <row r="28" spans="1:63" ht="12.75" customHeight="1">
      <c r="A28" s="1"/>
      <c r="B28" s="23"/>
      <c r="C28" s="17" t="s">
        <v>32</v>
      </c>
      <c r="D28" s="17"/>
      <c r="E28" s="17"/>
      <c r="F28" s="17"/>
      <c r="G28" s="17"/>
      <c r="H28" s="17"/>
      <c r="I28" s="17"/>
      <c r="J28" s="17"/>
      <c r="K28" s="17"/>
      <c r="L28" s="17"/>
      <c r="M28" s="17"/>
      <c r="N28" s="17"/>
      <c r="O28" s="17"/>
      <c r="P28" s="17"/>
      <c r="Q28" s="17"/>
      <c r="R28" s="17"/>
      <c r="S28" s="14"/>
      <c r="T28" s="13"/>
      <c r="U28" s="110"/>
      <c r="V28" s="110"/>
      <c r="W28" s="110"/>
      <c r="X28" s="110"/>
      <c r="Y28" s="110"/>
      <c r="Z28" s="110"/>
      <c r="AA28" s="110"/>
      <c r="AB28" s="110"/>
      <c r="AC28" s="110"/>
      <c r="AD28" s="106"/>
      <c r="AE28" s="106"/>
      <c r="AF28" s="106"/>
      <c r="AG28" s="106"/>
      <c r="AH28" s="106"/>
      <c r="AI28" s="106"/>
      <c r="AJ28" s="106"/>
      <c r="AK28" s="106"/>
      <c r="AL28" s="106"/>
      <c r="AM28" s="106"/>
      <c r="AN28" s="106"/>
      <c r="AO28" s="106"/>
      <c r="AP28" s="106"/>
      <c r="AQ28" s="106"/>
      <c r="AR28" s="106"/>
      <c r="AS28" s="106"/>
      <c r="AT28" s="107"/>
      <c r="AU28" s="107"/>
      <c r="AV28" s="107"/>
      <c r="AW28" s="107"/>
      <c r="AX28" s="107"/>
      <c r="AY28" s="107"/>
      <c r="AZ28" s="107"/>
      <c r="BA28" s="107"/>
    </row>
    <row r="29" spans="1:63" ht="12.75" customHeight="1">
      <c r="A29" s="1"/>
      <c r="B29" s="23" t="s">
        <v>33</v>
      </c>
      <c r="C29" s="17"/>
      <c r="D29" s="17"/>
      <c r="E29" s="17"/>
      <c r="F29" s="17"/>
      <c r="G29" s="17"/>
      <c r="H29" s="17"/>
      <c r="I29" s="17"/>
      <c r="J29" s="17"/>
      <c r="K29" s="17"/>
      <c r="L29" s="17"/>
      <c r="M29" s="17"/>
      <c r="N29" s="17"/>
      <c r="O29" s="17"/>
      <c r="P29" s="17"/>
      <c r="Q29" s="17"/>
      <c r="R29" s="17"/>
      <c r="S29" s="14"/>
      <c r="T29" s="13"/>
      <c r="U29" s="126" t="s">
        <v>99</v>
      </c>
      <c r="V29" s="127"/>
      <c r="W29" s="127"/>
      <c r="X29" s="127"/>
      <c r="Y29" s="127"/>
      <c r="Z29" s="127"/>
      <c r="AA29" s="127"/>
      <c r="AB29" s="122">
        <f>BD30</f>
        <v>0.1</v>
      </c>
      <c r="AC29" s="123"/>
      <c r="AD29" s="106">
        <f>AD27*AB29</f>
        <v>114300</v>
      </c>
      <c r="AE29" s="106"/>
      <c r="AF29" s="106"/>
      <c r="AG29" s="106"/>
      <c r="AH29" s="106"/>
      <c r="AI29" s="106"/>
      <c r="AJ29" s="106"/>
      <c r="AK29" s="106"/>
      <c r="AL29" s="106">
        <f>AL27*AB29</f>
        <v>139700</v>
      </c>
      <c r="AM29" s="106"/>
      <c r="AN29" s="106"/>
      <c r="AO29" s="106"/>
      <c r="AP29" s="106"/>
      <c r="AQ29" s="106"/>
      <c r="AR29" s="106"/>
      <c r="AS29" s="106"/>
      <c r="AT29" s="107">
        <f t="shared" ref="AT29" si="1">AD29+AL29</f>
        <v>254000</v>
      </c>
      <c r="AU29" s="107"/>
      <c r="AV29" s="107"/>
      <c r="AW29" s="107"/>
      <c r="AX29" s="107"/>
      <c r="AY29" s="107"/>
      <c r="AZ29" s="107"/>
      <c r="BA29" s="107"/>
    </row>
    <row r="30" spans="1:63" ht="12.75" customHeight="1">
      <c r="A30" s="1"/>
      <c r="B30" s="23"/>
      <c r="C30" s="17" t="s">
        <v>31</v>
      </c>
      <c r="D30" s="17"/>
      <c r="E30" s="17"/>
      <c r="F30" s="17"/>
      <c r="G30" s="17"/>
      <c r="H30" s="17"/>
      <c r="I30" s="17"/>
      <c r="J30" s="17"/>
      <c r="K30" s="17"/>
      <c r="L30" s="17"/>
      <c r="M30" s="17"/>
      <c r="N30" s="17"/>
      <c r="O30" s="17"/>
      <c r="P30" s="17"/>
      <c r="Q30" s="17"/>
      <c r="R30" s="17"/>
      <c r="S30" s="14"/>
      <c r="T30" s="13"/>
      <c r="U30" s="99"/>
      <c r="V30" s="100"/>
      <c r="W30" s="100"/>
      <c r="X30" s="100"/>
      <c r="Y30" s="100"/>
      <c r="Z30" s="100"/>
      <c r="AA30" s="100"/>
      <c r="AB30" s="124"/>
      <c r="AC30" s="125"/>
      <c r="AD30" s="106"/>
      <c r="AE30" s="106"/>
      <c r="AF30" s="106"/>
      <c r="AG30" s="106"/>
      <c r="AH30" s="106"/>
      <c r="AI30" s="106"/>
      <c r="AJ30" s="106"/>
      <c r="AK30" s="106"/>
      <c r="AL30" s="106"/>
      <c r="AM30" s="106"/>
      <c r="AN30" s="106"/>
      <c r="AO30" s="106"/>
      <c r="AP30" s="106"/>
      <c r="AQ30" s="106"/>
      <c r="AR30" s="106"/>
      <c r="AS30" s="106"/>
      <c r="AT30" s="107"/>
      <c r="AU30" s="107"/>
      <c r="AV30" s="107"/>
      <c r="AW30" s="107"/>
      <c r="AX30" s="107"/>
      <c r="AY30" s="107"/>
      <c r="AZ30" s="107"/>
      <c r="BA30" s="107"/>
      <c r="BD30">
        <f>入力シート記載例!L12/100</f>
        <v>0.1</v>
      </c>
    </row>
    <row r="31" spans="1:63" ht="12.75" customHeight="1">
      <c r="A31" s="1"/>
      <c r="B31" s="23"/>
      <c r="C31" s="17" t="s">
        <v>32</v>
      </c>
      <c r="D31" s="17"/>
      <c r="E31" s="17"/>
      <c r="F31" s="17"/>
      <c r="G31" s="17"/>
      <c r="H31" s="17"/>
      <c r="I31" s="17"/>
      <c r="J31" s="17"/>
      <c r="K31" s="17"/>
      <c r="L31" s="17"/>
      <c r="M31" s="17"/>
      <c r="N31" s="17"/>
      <c r="O31" s="17"/>
      <c r="P31" s="17"/>
      <c r="Q31" s="17"/>
      <c r="R31" s="17"/>
      <c r="S31" s="14"/>
      <c r="T31" s="13"/>
      <c r="U31" s="108" t="s">
        <v>11</v>
      </c>
      <c r="V31" s="108"/>
      <c r="W31" s="108"/>
      <c r="X31" s="108"/>
      <c r="Y31" s="108"/>
      <c r="Z31" s="108"/>
      <c r="AA31" s="108"/>
      <c r="AB31" s="108"/>
      <c r="AC31" s="108"/>
      <c r="AD31" s="106">
        <f>AD27+AD29</f>
        <v>1257300</v>
      </c>
      <c r="AE31" s="106"/>
      <c r="AF31" s="106"/>
      <c r="AG31" s="106"/>
      <c r="AH31" s="106"/>
      <c r="AI31" s="106"/>
      <c r="AJ31" s="106"/>
      <c r="AK31" s="106"/>
      <c r="AL31" s="106">
        <f>AL27+AL29</f>
        <v>1536700</v>
      </c>
      <c r="AM31" s="106"/>
      <c r="AN31" s="106"/>
      <c r="AO31" s="106"/>
      <c r="AP31" s="106"/>
      <c r="AQ31" s="106"/>
      <c r="AR31" s="106"/>
      <c r="AS31" s="106"/>
      <c r="AT31" s="107">
        <f>SUM(AD31:AS32)</f>
        <v>2794000</v>
      </c>
      <c r="AU31" s="107"/>
      <c r="AV31" s="107"/>
      <c r="AW31" s="107"/>
      <c r="AX31" s="107"/>
      <c r="AY31" s="107"/>
      <c r="AZ31" s="107"/>
      <c r="BA31" s="107"/>
    </row>
    <row r="32" spans="1:63" ht="12.75" customHeight="1">
      <c r="A32" s="1"/>
      <c r="B32" s="24"/>
      <c r="C32" s="15"/>
      <c r="D32" s="15"/>
      <c r="E32" s="15"/>
      <c r="F32" s="15"/>
      <c r="G32" s="15"/>
      <c r="H32" s="15"/>
      <c r="I32" s="15"/>
      <c r="J32" s="15"/>
      <c r="K32" s="15"/>
      <c r="L32" s="15"/>
      <c r="M32" s="15"/>
      <c r="N32" s="15"/>
      <c r="O32" s="15"/>
      <c r="P32" s="15"/>
      <c r="Q32" s="15"/>
      <c r="R32" s="15"/>
      <c r="S32" s="16"/>
      <c r="T32" s="13"/>
      <c r="U32" s="108"/>
      <c r="V32" s="108"/>
      <c r="W32" s="108"/>
      <c r="X32" s="108"/>
      <c r="Y32" s="108"/>
      <c r="Z32" s="108"/>
      <c r="AA32" s="108"/>
      <c r="AB32" s="108"/>
      <c r="AC32" s="108"/>
      <c r="AD32" s="106"/>
      <c r="AE32" s="106"/>
      <c r="AF32" s="106"/>
      <c r="AG32" s="106"/>
      <c r="AH32" s="106"/>
      <c r="AI32" s="106"/>
      <c r="AJ32" s="106"/>
      <c r="AK32" s="106"/>
      <c r="AL32" s="106"/>
      <c r="AM32" s="106"/>
      <c r="AN32" s="106"/>
      <c r="AO32" s="106"/>
      <c r="AP32" s="106"/>
      <c r="AQ32" s="106"/>
      <c r="AR32" s="106"/>
      <c r="AS32" s="106"/>
      <c r="AT32" s="107"/>
      <c r="AU32" s="107"/>
      <c r="AV32" s="107"/>
      <c r="AW32" s="107"/>
      <c r="AX32" s="107"/>
      <c r="AY32" s="107"/>
      <c r="AZ32" s="107"/>
      <c r="BA32" s="107"/>
    </row>
    <row r="33" spans="1:53" ht="11.25" customHeight="1">
      <c r="A33" s="1"/>
      <c r="B33" s="13"/>
      <c r="C33" s="13"/>
      <c r="D33" s="13"/>
      <c r="E33" s="13"/>
      <c r="F33" s="13"/>
      <c r="G33" s="13"/>
      <c r="H33" s="13"/>
      <c r="I33" s="13"/>
      <c r="J33" s="13"/>
      <c r="K33" s="13"/>
      <c r="L33" s="13"/>
      <c r="M33" s="13"/>
      <c r="N33" s="13"/>
      <c r="O33" s="13"/>
      <c r="P33" s="13"/>
      <c r="Q33" s="13"/>
      <c r="R33" s="13"/>
      <c r="S33" s="13"/>
      <c r="T33" s="13"/>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11.25" customHeight="1">
      <c r="A34" s="1"/>
      <c r="B34" s="13"/>
      <c r="C34" s="13"/>
      <c r="D34" s="13"/>
      <c r="E34" s="13"/>
      <c r="F34" s="13"/>
      <c r="G34" s="13"/>
      <c r="H34" s="13"/>
      <c r="I34" s="13"/>
      <c r="J34" s="13"/>
      <c r="K34" s="13"/>
      <c r="L34" s="13"/>
      <c r="M34" s="13"/>
      <c r="N34" s="13"/>
      <c r="O34" s="13"/>
      <c r="P34" s="13"/>
      <c r="Q34" s="13"/>
      <c r="R34" s="13"/>
      <c r="S34" s="13"/>
      <c r="T34" s="13"/>
      <c r="U34" s="117" t="s">
        <v>54</v>
      </c>
      <c r="V34" s="117"/>
      <c r="W34" s="117"/>
      <c r="X34" s="117"/>
      <c r="Y34" s="117"/>
      <c r="Z34" s="117"/>
      <c r="AA34" s="117"/>
      <c r="AB34" s="117"/>
      <c r="AC34" s="117"/>
      <c r="AD34" s="117" t="s">
        <v>21</v>
      </c>
      <c r="AE34" s="117"/>
      <c r="AF34" s="117"/>
      <c r="AG34" s="117"/>
      <c r="AH34" s="117"/>
      <c r="AI34" s="117"/>
      <c r="AJ34" s="117"/>
      <c r="AK34" s="117"/>
      <c r="AL34" s="117" t="s">
        <v>24</v>
      </c>
      <c r="AM34" s="117"/>
      <c r="AN34" s="117"/>
      <c r="AO34" s="117"/>
      <c r="AP34" s="117"/>
      <c r="AQ34" s="117"/>
      <c r="AR34" s="117"/>
      <c r="AS34" s="117"/>
      <c r="AT34" s="117" t="s">
        <v>23</v>
      </c>
      <c r="AU34" s="117"/>
      <c r="AV34" s="117"/>
      <c r="AW34" s="117"/>
      <c r="AX34" s="117"/>
      <c r="AY34" s="117"/>
      <c r="AZ34" s="117"/>
      <c r="BA34" s="117"/>
    </row>
    <row r="35" spans="1:53" ht="11.25" customHeight="1">
      <c r="A35" s="1"/>
      <c r="B35" s="1"/>
      <c r="C35" s="1"/>
      <c r="D35" s="1"/>
      <c r="E35" s="1"/>
      <c r="F35" s="1"/>
      <c r="G35" s="1"/>
      <c r="H35" s="1"/>
      <c r="I35" s="1"/>
      <c r="J35" s="1"/>
      <c r="K35" s="1"/>
      <c r="L35" s="1"/>
      <c r="M35" s="1"/>
      <c r="N35" s="1"/>
      <c r="O35" s="1"/>
      <c r="P35" s="1"/>
      <c r="Q35" s="1"/>
      <c r="R35" s="1"/>
      <c r="S35" s="1"/>
      <c r="T35" s="1"/>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row>
    <row r="36" spans="1:53" ht="12.75" customHeight="1">
      <c r="A36" s="1"/>
      <c r="B36" s="1"/>
      <c r="C36" s="1"/>
      <c r="D36" s="1"/>
      <c r="E36" s="1"/>
      <c r="F36" s="1"/>
      <c r="G36" s="1"/>
      <c r="H36" s="1"/>
      <c r="I36" s="1"/>
      <c r="J36" s="1"/>
      <c r="K36" s="1"/>
      <c r="L36" s="1"/>
      <c r="M36" s="1"/>
      <c r="N36" s="1"/>
      <c r="O36" s="1"/>
      <c r="P36" s="1"/>
      <c r="Q36" s="1"/>
      <c r="R36" s="1"/>
      <c r="S36" s="1"/>
      <c r="T36" s="1"/>
      <c r="U36" s="128" t="s">
        <v>20</v>
      </c>
      <c r="V36" s="128"/>
      <c r="W36" s="128"/>
      <c r="X36" s="128"/>
      <c r="Y36" s="128"/>
      <c r="Z36" s="128"/>
      <c r="AA36" s="128"/>
      <c r="AB36" s="128"/>
      <c r="AC36" s="128"/>
      <c r="AD36" s="106">
        <f>AD31</f>
        <v>1257300</v>
      </c>
      <c r="AE36" s="106"/>
      <c r="AF36" s="106"/>
      <c r="AG36" s="106"/>
      <c r="AH36" s="106"/>
      <c r="AI36" s="106"/>
      <c r="AJ36" s="106"/>
      <c r="AK36" s="106"/>
      <c r="AL36" s="107">
        <f>AL31</f>
        <v>1536700</v>
      </c>
      <c r="AM36" s="107"/>
      <c r="AN36" s="107"/>
      <c r="AO36" s="107"/>
      <c r="AP36" s="107"/>
      <c r="AQ36" s="107"/>
      <c r="AR36" s="107"/>
      <c r="AS36" s="107"/>
      <c r="AT36" s="107">
        <f>AD36+AL36</f>
        <v>2794000</v>
      </c>
      <c r="AU36" s="107"/>
      <c r="AV36" s="107"/>
      <c r="AW36" s="107"/>
      <c r="AX36" s="107"/>
      <c r="AY36" s="107"/>
      <c r="AZ36" s="107"/>
      <c r="BA36" s="107"/>
    </row>
    <row r="37" spans="1:53" ht="12.75" customHeight="1">
      <c r="A37" s="1"/>
      <c r="B37" s="1"/>
      <c r="C37" s="1"/>
      <c r="D37" s="1"/>
      <c r="E37" s="1"/>
      <c r="F37" s="1"/>
      <c r="G37" s="1"/>
      <c r="H37" s="1"/>
      <c r="I37" s="1"/>
      <c r="J37" s="1"/>
      <c r="K37" s="1"/>
      <c r="L37" s="1"/>
      <c r="M37" s="1"/>
      <c r="N37" s="1"/>
      <c r="O37" s="1"/>
      <c r="P37" s="1"/>
      <c r="Q37" s="1"/>
      <c r="R37" s="1"/>
      <c r="S37" s="1"/>
      <c r="T37" s="1"/>
      <c r="U37" s="128"/>
      <c r="V37" s="128"/>
      <c r="W37" s="128"/>
      <c r="X37" s="128"/>
      <c r="Y37" s="128"/>
      <c r="Z37" s="128"/>
      <c r="AA37" s="128"/>
      <c r="AB37" s="128"/>
      <c r="AC37" s="128"/>
      <c r="AD37" s="106"/>
      <c r="AE37" s="106"/>
      <c r="AF37" s="106"/>
      <c r="AG37" s="106"/>
      <c r="AH37" s="106"/>
      <c r="AI37" s="106"/>
      <c r="AJ37" s="106"/>
      <c r="AK37" s="106"/>
      <c r="AL37" s="107"/>
      <c r="AM37" s="107"/>
      <c r="AN37" s="107"/>
      <c r="AO37" s="107"/>
      <c r="AP37" s="107"/>
      <c r="AQ37" s="107"/>
      <c r="AR37" s="107"/>
      <c r="AS37" s="107"/>
      <c r="AT37" s="107"/>
      <c r="AU37" s="107"/>
      <c r="AV37" s="107"/>
      <c r="AW37" s="107"/>
      <c r="AX37" s="107"/>
      <c r="AY37" s="107"/>
      <c r="AZ37" s="107"/>
      <c r="BA37" s="107"/>
    </row>
    <row r="38" spans="1:53" ht="12.75" customHeight="1">
      <c r="A38" s="1"/>
      <c r="B38" s="1"/>
      <c r="C38" s="1"/>
      <c r="D38" s="1"/>
      <c r="E38" s="1"/>
      <c r="F38" s="1"/>
      <c r="G38" s="1"/>
      <c r="H38" s="1"/>
      <c r="I38" s="1"/>
      <c r="J38" s="1"/>
      <c r="K38" s="1"/>
      <c r="L38" s="1"/>
      <c r="M38" s="1"/>
      <c r="N38" s="1"/>
      <c r="O38" s="1"/>
      <c r="P38" s="1"/>
      <c r="Q38" s="1"/>
      <c r="R38" s="1"/>
      <c r="S38" s="1"/>
      <c r="T38" s="1"/>
      <c r="U38" s="128" t="s">
        <v>12</v>
      </c>
      <c r="V38" s="128"/>
      <c r="W38" s="128"/>
      <c r="X38" s="128"/>
      <c r="Y38" s="128"/>
      <c r="Z38" s="128"/>
      <c r="AA38" s="128"/>
      <c r="AB38" s="128"/>
      <c r="AC38" s="128"/>
      <c r="AD38" s="106">
        <f>入力シート記載例!K9</f>
        <v>0</v>
      </c>
      <c r="AE38" s="106"/>
      <c r="AF38" s="106"/>
      <c r="AG38" s="106"/>
      <c r="AH38" s="106"/>
      <c r="AI38" s="106"/>
      <c r="AJ38" s="106"/>
      <c r="AK38" s="106"/>
      <c r="AL38" s="107">
        <f>入力シート記載例!M9</f>
        <v>0</v>
      </c>
      <c r="AM38" s="107"/>
      <c r="AN38" s="107"/>
      <c r="AO38" s="107"/>
      <c r="AP38" s="107"/>
      <c r="AQ38" s="107"/>
      <c r="AR38" s="107"/>
      <c r="AS38" s="107"/>
      <c r="AT38" s="107">
        <f>AD38+AL38</f>
        <v>0</v>
      </c>
      <c r="AU38" s="107"/>
      <c r="AV38" s="107"/>
      <c r="AW38" s="107"/>
      <c r="AX38" s="107"/>
      <c r="AY38" s="107"/>
      <c r="AZ38" s="107"/>
      <c r="BA38" s="107"/>
    </row>
    <row r="39" spans="1:53" ht="12.75" customHeight="1">
      <c r="A39" s="1"/>
      <c r="B39" s="1"/>
      <c r="C39" s="1"/>
      <c r="D39" s="1"/>
      <c r="E39" s="1"/>
      <c r="F39" s="1"/>
      <c r="G39" s="1"/>
      <c r="H39" s="1"/>
      <c r="I39" s="1"/>
      <c r="J39" s="1"/>
      <c r="K39" s="1"/>
      <c r="L39" s="1"/>
      <c r="M39" s="1"/>
      <c r="N39" s="1"/>
      <c r="O39" s="1"/>
      <c r="P39" s="1"/>
      <c r="Q39" s="1"/>
      <c r="R39" s="1"/>
      <c r="S39" s="1"/>
      <c r="T39" s="1"/>
      <c r="U39" s="128"/>
      <c r="V39" s="128"/>
      <c r="W39" s="128"/>
      <c r="X39" s="128"/>
      <c r="Y39" s="128"/>
      <c r="Z39" s="128"/>
      <c r="AA39" s="128"/>
      <c r="AB39" s="128"/>
      <c r="AC39" s="128"/>
      <c r="AD39" s="106"/>
      <c r="AE39" s="106"/>
      <c r="AF39" s="106"/>
      <c r="AG39" s="106"/>
      <c r="AH39" s="106"/>
      <c r="AI39" s="106"/>
      <c r="AJ39" s="106"/>
      <c r="AK39" s="106"/>
      <c r="AL39" s="107"/>
      <c r="AM39" s="107"/>
      <c r="AN39" s="107"/>
      <c r="AO39" s="107"/>
      <c r="AP39" s="107"/>
      <c r="AQ39" s="107"/>
      <c r="AR39" s="107"/>
      <c r="AS39" s="107"/>
      <c r="AT39" s="107"/>
      <c r="AU39" s="107"/>
      <c r="AV39" s="107"/>
      <c r="AW39" s="107"/>
      <c r="AX39" s="107"/>
      <c r="AY39" s="107"/>
      <c r="AZ39" s="107"/>
      <c r="BA39" s="107"/>
    </row>
    <row r="40" spans="1:53" ht="12.75" customHeight="1">
      <c r="A40" s="1"/>
      <c r="B40" s="1"/>
      <c r="C40" s="1"/>
      <c r="D40" s="1"/>
      <c r="E40" s="1"/>
      <c r="F40" s="1"/>
      <c r="G40" s="1"/>
      <c r="H40" s="1"/>
      <c r="I40" s="1"/>
      <c r="J40" s="1"/>
      <c r="K40" s="1"/>
      <c r="L40" s="1"/>
      <c r="M40" s="1"/>
      <c r="N40" s="1"/>
      <c r="O40" s="1"/>
      <c r="P40" s="1"/>
      <c r="Q40" s="1"/>
      <c r="R40" s="1"/>
      <c r="S40" s="1"/>
      <c r="T40" s="1"/>
      <c r="U40" s="128" t="s">
        <v>13</v>
      </c>
      <c r="V40" s="128"/>
      <c r="W40" s="128"/>
      <c r="X40" s="128"/>
      <c r="Y40" s="128"/>
      <c r="Z40" s="128"/>
      <c r="AA40" s="128"/>
      <c r="AB40" s="128"/>
      <c r="AC40" s="128"/>
      <c r="AD40" s="106">
        <f>AD36-AD38</f>
        <v>1257300</v>
      </c>
      <c r="AE40" s="106"/>
      <c r="AF40" s="106"/>
      <c r="AG40" s="106"/>
      <c r="AH40" s="106"/>
      <c r="AI40" s="106"/>
      <c r="AJ40" s="106"/>
      <c r="AK40" s="106"/>
      <c r="AL40" s="107">
        <f>AL36-AL38</f>
        <v>1536700</v>
      </c>
      <c r="AM40" s="107"/>
      <c r="AN40" s="107"/>
      <c r="AO40" s="107"/>
      <c r="AP40" s="107"/>
      <c r="AQ40" s="107"/>
      <c r="AR40" s="107"/>
      <c r="AS40" s="107"/>
      <c r="AT40" s="107">
        <f>AT36-AT38</f>
        <v>2794000</v>
      </c>
      <c r="AU40" s="107"/>
      <c r="AV40" s="107"/>
      <c r="AW40" s="107"/>
      <c r="AX40" s="107"/>
      <c r="AY40" s="107"/>
      <c r="AZ40" s="107"/>
      <c r="BA40" s="107"/>
    </row>
    <row r="41" spans="1:53" ht="12.75" customHeight="1">
      <c r="A41" s="1"/>
      <c r="B41" s="1"/>
      <c r="C41" s="1"/>
      <c r="D41" s="1"/>
      <c r="E41" s="1"/>
      <c r="F41" s="1"/>
      <c r="G41" s="1"/>
      <c r="H41" s="1"/>
      <c r="I41" s="1"/>
      <c r="J41" s="1"/>
      <c r="K41" s="1"/>
      <c r="L41" s="1"/>
      <c r="M41" s="1"/>
      <c r="N41" s="1"/>
      <c r="O41" s="1"/>
      <c r="P41" s="1"/>
      <c r="Q41" s="1"/>
      <c r="R41" s="1"/>
      <c r="S41" s="1"/>
      <c r="T41" s="1"/>
      <c r="U41" s="128"/>
      <c r="V41" s="128"/>
      <c r="W41" s="128"/>
      <c r="X41" s="128"/>
      <c r="Y41" s="128"/>
      <c r="Z41" s="128"/>
      <c r="AA41" s="128"/>
      <c r="AB41" s="128"/>
      <c r="AC41" s="128"/>
      <c r="AD41" s="106"/>
      <c r="AE41" s="106"/>
      <c r="AF41" s="106"/>
      <c r="AG41" s="106"/>
      <c r="AH41" s="106"/>
      <c r="AI41" s="106"/>
      <c r="AJ41" s="106"/>
      <c r="AK41" s="106"/>
      <c r="AL41" s="107"/>
      <c r="AM41" s="107"/>
      <c r="AN41" s="107"/>
      <c r="AO41" s="107"/>
      <c r="AP41" s="107"/>
      <c r="AQ41" s="107"/>
      <c r="AR41" s="107"/>
      <c r="AS41" s="107"/>
      <c r="AT41" s="107"/>
      <c r="AU41" s="107"/>
      <c r="AV41" s="107"/>
      <c r="AW41" s="107"/>
      <c r="AX41" s="107"/>
      <c r="AY41" s="107"/>
      <c r="AZ41" s="107"/>
      <c r="BA41" s="107"/>
    </row>
    <row r="42" spans="1:53" ht="11.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11.25" customHeight="1">
      <c r="A43" s="1"/>
      <c r="B43" s="1"/>
      <c r="C43" s="1"/>
      <c r="D43" s="1"/>
      <c r="E43" s="1"/>
      <c r="F43" s="1"/>
      <c r="G43" s="1"/>
      <c r="H43" s="1"/>
      <c r="I43" s="1"/>
      <c r="J43" s="1"/>
      <c r="K43" s="1"/>
      <c r="L43" s="1"/>
      <c r="M43" s="1"/>
      <c r="N43" s="1"/>
      <c r="O43" s="1"/>
      <c r="P43" s="1"/>
      <c r="Q43" s="1"/>
      <c r="R43" s="1"/>
      <c r="S43" s="1"/>
      <c r="T43" s="1"/>
      <c r="U43" s="117" t="s">
        <v>59</v>
      </c>
      <c r="V43" s="117"/>
      <c r="W43" s="117"/>
      <c r="X43" s="117"/>
      <c r="Y43" s="117"/>
      <c r="Z43" s="117"/>
      <c r="AA43" s="117"/>
      <c r="AB43" s="117"/>
      <c r="AC43" s="117"/>
      <c r="AD43" s="117" t="s">
        <v>55</v>
      </c>
      <c r="AE43" s="117"/>
      <c r="AF43" s="117"/>
      <c r="AG43" s="117"/>
      <c r="AH43" s="117"/>
      <c r="AI43" s="117"/>
      <c r="AJ43" s="117"/>
      <c r="AK43" s="117" t="s">
        <v>56</v>
      </c>
      <c r="AL43" s="117"/>
      <c r="AM43" s="117"/>
      <c r="AN43" s="117"/>
      <c r="AO43" s="117"/>
      <c r="AP43" s="117" t="s">
        <v>57</v>
      </c>
      <c r="AQ43" s="117"/>
      <c r="AR43" s="117"/>
      <c r="AS43" s="117"/>
      <c r="AT43" s="117"/>
      <c r="AU43" s="117"/>
      <c r="AV43" s="117" t="s">
        <v>58</v>
      </c>
      <c r="AW43" s="117"/>
      <c r="AX43" s="117"/>
      <c r="AY43" s="117"/>
      <c r="AZ43" s="117"/>
      <c r="BA43" s="117"/>
    </row>
    <row r="44" spans="1:53" ht="11.25" customHeight="1">
      <c r="A44" s="1"/>
      <c r="B44" s="1"/>
      <c r="C44" s="1"/>
      <c r="D44" s="1"/>
      <c r="E44" s="1"/>
      <c r="F44" s="1"/>
      <c r="G44" s="1"/>
      <c r="H44" s="1"/>
      <c r="I44" s="1"/>
      <c r="J44" s="1"/>
      <c r="K44" s="1"/>
      <c r="L44" s="1"/>
      <c r="M44" s="1"/>
      <c r="N44" s="1"/>
      <c r="O44" s="1"/>
      <c r="P44" s="1"/>
      <c r="Q44" s="1"/>
      <c r="R44" s="1"/>
      <c r="S44" s="1"/>
      <c r="T44" s="1"/>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row>
    <row r="45" spans="1:53" ht="13.5" customHeight="1">
      <c r="A45" s="1"/>
      <c r="B45" s="1"/>
      <c r="C45" s="1"/>
      <c r="D45" s="1"/>
      <c r="E45" s="1"/>
      <c r="F45" s="1"/>
      <c r="G45" s="1"/>
      <c r="H45" s="1"/>
      <c r="I45" s="1"/>
      <c r="J45" s="1"/>
      <c r="K45" s="1"/>
      <c r="L45" s="1"/>
      <c r="M45" s="1"/>
      <c r="N45" s="1"/>
      <c r="O45" s="1"/>
      <c r="P45" s="1"/>
      <c r="Q45" s="1"/>
      <c r="R45" s="1"/>
      <c r="S45" s="1"/>
      <c r="T45" s="1"/>
      <c r="U45" s="129">
        <f>入力シート記載例!J12*1.1</f>
        <v>2794000</v>
      </c>
      <c r="V45" s="129"/>
      <c r="W45" s="129"/>
      <c r="X45" s="129"/>
      <c r="Y45" s="129"/>
      <c r="Z45" s="129"/>
      <c r="AA45" s="129"/>
      <c r="AB45" s="129"/>
      <c r="AC45" s="129"/>
      <c r="AD45" s="130">
        <f>入力シート記載例!J12*0.1</f>
        <v>254000</v>
      </c>
      <c r="AE45" s="130"/>
      <c r="AF45" s="130"/>
      <c r="AG45" s="130"/>
      <c r="AH45" s="130"/>
      <c r="AI45" s="130"/>
      <c r="AJ45" s="130"/>
      <c r="AK45" s="131">
        <f>入力シート記載例!K12</f>
        <v>1</v>
      </c>
      <c r="AL45" s="132"/>
      <c r="AM45" s="132"/>
      <c r="AN45" s="135" t="s">
        <v>25</v>
      </c>
      <c r="AO45" s="136"/>
      <c r="AP45" s="137">
        <f>(AL40/U45)*100</f>
        <v>55.000000000000007</v>
      </c>
      <c r="AQ45" s="138"/>
      <c r="AR45" s="138"/>
      <c r="AS45" s="138"/>
      <c r="AT45" s="135" t="s">
        <v>14</v>
      </c>
      <c r="AU45" s="136"/>
      <c r="AV45" s="137">
        <f>(AT40/U45)*100</f>
        <v>100</v>
      </c>
      <c r="AW45" s="138"/>
      <c r="AX45" s="138"/>
      <c r="AY45" s="138"/>
      <c r="AZ45" s="135" t="s">
        <v>14</v>
      </c>
      <c r="BA45" s="136"/>
    </row>
    <row r="46" spans="1:53" ht="13.5" customHeight="1">
      <c r="A46" s="1"/>
      <c r="B46" s="1"/>
      <c r="C46" s="1"/>
      <c r="D46" s="1"/>
      <c r="E46" s="1"/>
      <c r="F46" s="1"/>
      <c r="G46" s="1"/>
      <c r="H46" s="1"/>
      <c r="I46" s="1"/>
      <c r="J46" s="1"/>
      <c r="K46" s="1"/>
      <c r="L46" s="1"/>
      <c r="M46" s="1"/>
      <c r="N46" s="1"/>
      <c r="O46" s="1"/>
      <c r="P46" s="1"/>
      <c r="Q46" s="1"/>
      <c r="R46" s="1"/>
      <c r="S46" s="1"/>
      <c r="T46" s="1"/>
      <c r="U46" s="129"/>
      <c r="V46" s="129"/>
      <c r="W46" s="129"/>
      <c r="X46" s="129"/>
      <c r="Y46" s="129"/>
      <c r="Z46" s="129"/>
      <c r="AA46" s="129"/>
      <c r="AB46" s="129"/>
      <c r="AC46" s="129"/>
      <c r="AD46" s="130"/>
      <c r="AE46" s="130"/>
      <c r="AF46" s="130"/>
      <c r="AG46" s="130"/>
      <c r="AH46" s="130"/>
      <c r="AI46" s="130"/>
      <c r="AJ46" s="130"/>
      <c r="AK46" s="133"/>
      <c r="AL46" s="134"/>
      <c r="AM46" s="134"/>
      <c r="AN46" s="114"/>
      <c r="AO46" s="115"/>
      <c r="AP46" s="139"/>
      <c r="AQ46" s="140"/>
      <c r="AR46" s="140"/>
      <c r="AS46" s="140"/>
      <c r="AT46" s="114"/>
      <c r="AU46" s="115"/>
      <c r="AV46" s="139"/>
      <c r="AW46" s="140"/>
      <c r="AX46" s="140"/>
      <c r="AY46" s="140"/>
      <c r="AZ46" s="114"/>
      <c r="BA46" s="115"/>
    </row>
    <row r="47" spans="1:5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14.25">
      <c r="A48" s="1"/>
      <c r="B48" s="1"/>
      <c r="C48" s="11" t="s">
        <v>26</v>
      </c>
      <c r="D48" s="12"/>
      <c r="E48" s="12"/>
      <c r="F48" s="12"/>
      <c r="G48" s="12"/>
      <c r="H48" s="12"/>
      <c r="I48" s="12"/>
      <c r="J48" s="12"/>
      <c r="K48" s="12"/>
      <c r="L48" s="12"/>
      <c r="M48" s="12"/>
      <c r="N48" s="12"/>
      <c r="O48" s="12"/>
      <c r="P48" s="12"/>
      <c r="Q48" s="12"/>
      <c r="R48" s="12"/>
      <c r="S48" s="12"/>
      <c r="T48" s="12"/>
      <c r="U48" s="12"/>
      <c r="V48" s="12"/>
      <c r="W48" s="12"/>
      <c r="X48" s="12"/>
      <c r="Y48" s="12"/>
      <c r="Z48" s="12"/>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5" spans="1:53" ht="13.5" customHeight="1">
      <c r="S55" s="1"/>
      <c r="T55" s="76" t="s">
        <v>46</v>
      </c>
      <c r="U55" s="76"/>
      <c r="V55" s="76"/>
      <c r="W55" s="76"/>
      <c r="X55" s="76"/>
      <c r="Y55" s="76"/>
      <c r="Z55" s="76"/>
      <c r="AA55" s="76"/>
      <c r="AB55" s="76"/>
      <c r="AC55" s="76"/>
      <c r="AD55" s="76"/>
      <c r="AE55" s="76"/>
      <c r="AF55" s="76"/>
      <c r="AG55" s="76"/>
      <c r="AH55" s="76"/>
      <c r="AI55" s="76"/>
      <c r="AJ55" s="76"/>
      <c r="AK55" s="1"/>
      <c r="AL55" s="1"/>
    </row>
    <row r="56" spans="1:53" ht="13.5" customHeight="1">
      <c r="S56" s="1"/>
      <c r="T56" s="76"/>
      <c r="U56" s="76"/>
      <c r="V56" s="76"/>
      <c r="W56" s="76"/>
      <c r="X56" s="76"/>
      <c r="Y56" s="76"/>
      <c r="Z56" s="76"/>
      <c r="AA56" s="76"/>
      <c r="AB56" s="76"/>
      <c r="AC56" s="76"/>
      <c r="AD56" s="76"/>
      <c r="AE56" s="76"/>
      <c r="AF56" s="76"/>
      <c r="AG56" s="76"/>
      <c r="AH56" s="76"/>
      <c r="AI56" s="76"/>
      <c r="AJ56" s="76"/>
      <c r="AK56" s="1"/>
      <c r="AL56" s="1"/>
    </row>
    <row r="57" spans="1:53" ht="12" customHeight="1">
      <c r="B57" s="77" t="s">
        <v>5</v>
      </c>
      <c r="C57" s="77"/>
      <c r="D57" s="77"/>
      <c r="E57" s="77"/>
      <c r="F57" s="77"/>
      <c r="G57" s="77"/>
      <c r="H57" s="77"/>
      <c r="I57" s="77"/>
      <c r="J57" s="77"/>
      <c r="K57" s="77"/>
      <c r="L57" s="77"/>
      <c r="M57" s="77"/>
      <c r="N57" s="77"/>
      <c r="O57" s="77"/>
      <c r="P57" s="77"/>
      <c r="S57" s="78" t="s">
        <v>15</v>
      </c>
      <c r="T57" s="70">
        <f>T6</f>
        <v>2022</v>
      </c>
      <c r="U57" s="70"/>
      <c r="V57" s="70"/>
      <c r="W57" s="70"/>
      <c r="X57" s="70"/>
      <c r="Y57" s="79" t="s">
        <v>17</v>
      </c>
      <c r="Z57" s="79"/>
      <c r="AA57" s="70">
        <f>AA6</f>
        <v>12</v>
      </c>
      <c r="AB57" s="70"/>
      <c r="AC57" s="70"/>
      <c r="AD57" s="79" t="s">
        <v>18</v>
      </c>
      <c r="AE57" s="79"/>
      <c r="AF57" s="70">
        <f>AF6</f>
        <v>20</v>
      </c>
      <c r="AG57" s="70"/>
      <c r="AH57" s="70"/>
      <c r="AI57" s="79" t="s">
        <v>19</v>
      </c>
      <c r="AJ57" s="79"/>
      <c r="AK57" s="78" t="s">
        <v>16</v>
      </c>
      <c r="AL57" s="1"/>
    </row>
    <row r="58" spans="1:53" ht="12" customHeight="1">
      <c r="B58" s="77"/>
      <c r="C58" s="77"/>
      <c r="D58" s="77"/>
      <c r="E58" s="77"/>
      <c r="F58" s="77"/>
      <c r="G58" s="77"/>
      <c r="H58" s="77"/>
      <c r="I58" s="77"/>
      <c r="J58" s="77"/>
      <c r="K58" s="77"/>
      <c r="L58" s="77"/>
      <c r="M58" s="77"/>
      <c r="N58" s="77"/>
      <c r="O58" s="77"/>
      <c r="P58" s="77"/>
      <c r="S58" s="78"/>
      <c r="T58" s="70"/>
      <c r="U58" s="70"/>
      <c r="V58" s="70"/>
      <c r="W58" s="70"/>
      <c r="X58" s="70"/>
      <c r="Y58" s="79"/>
      <c r="Z58" s="79"/>
      <c r="AA58" s="70"/>
      <c r="AB58" s="70"/>
      <c r="AC58" s="70"/>
      <c r="AD58" s="79"/>
      <c r="AE58" s="79"/>
      <c r="AF58" s="70"/>
      <c r="AG58" s="70"/>
      <c r="AH58" s="70"/>
      <c r="AI58" s="79"/>
      <c r="AJ58" s="79"/>
      <c r="AK58" s="80"/>
      <c r="AL58" s="1"/>
    </row>
    <row r="59" spans="1:53" ht="3.75" customHeight="1">
      <c r="A59" s="1"/>
      <c r="B59" s="1"/>
      <c r="C59" s="1"/>
      <c r="D59" s="1"/>
      <c r="E59" s="1"/>
      <c r="F59" s="1"/>
      <c r="G59" s="1"/>
      <c r="H59" s="1"/>
      <c r="I59" s="1"/>
      <c r="J59" s="1"/>
      <c r="K59" s="1"/>
      <c r="L59" s="1"/>
      <c r="M59" s="1"/>
      <c r="N59" s="1"/>
      <c r="O59" s="1"/>
      <c r="P59" s="1"/>
      <c r="Q59" s="1"/>
      <c r="R59" s="1"/>
      <c r="S59" s="1"/>
      <c r="T59" s="1"/>
      <c r="U59" s="1"/>
      <c r="V59" s="22"/>
      <c r="W59" s="22"/>
      <c r="X59" s="22"/>
      <c r="Y59" s="22"/>
      <c r="Z59" s="9"/>
      <c r="AA59" s="9"/>
      <c r="AB59" s="9"/>
      <c r="AC59" s="9"/>
      <c r="AD59" s="9"/>
      <c r="AE59" s="9"/>
      <c r="AF59" s="9"/>
      <c r="AG59" s="9"/>
      <c r="AH59" s="9"/>
      <c r="AI59" s="1"/>
      <c r="AJ59" s="2"/>
      <c r="AK59" s="3"/>
      <c r="AL59" s="3"/>
      <c r="AM59" s="3"/>
      <c r="AN59" s="3"/>
      <c r="AO59" s="3"/>
      <c r="AP59" s="3"/>
      <c r="AQ59" s="3"/>
      <c r="AR59" s="3"/>
      <c r="AS59" s="3"/>
      <c r="AT59" s="3"/>
      <c r="AU59" s="3"/>
      <c r="AV59" s="3"/>
      <c r="AW59" s="3"/>
      <c r="AX59" s="3"/>
      <c r="AY59" s="3"/>
      <c r="AZ59" s="3"/>
      <c r="BA59" s="4"/>
    </row>
    <row r="60" spans="1:53" ht="12" customHeight="1">
      <c r="A60" s="1"/>
      <c r="B60" s="1"/>
      <c r="C60" s="1"/>
      <c r="D60" s="1"/>
      <c r="E60" s="1"/>
      <c r="F60" s="1"/>
      <c r="G60" s="1"/>
      <c r="H60" s="1"/>
      <c r="I60" s="1"/>
      <c r="J60" s="1"/>
      <c r="K60" s="1"/>
      <c r="L60" s="1"/>
      <c r="M60" s="1"/>
      <c r="N60" s="1"/>
      <c r="O60" s="1"/>
      <c r="P60" s="1"/>
      <c r="Q60" s="1"/>
      <c r="R60" s="1"/>
      <c r="S60" s="1"/>
      <c r="T60" s="1"/>
      <c r="U60" s="1"/>
      <c r="V60" s="81" t="s">
        <v>48</v>
      </c>
      <c r="W60" s="82"/>
      <c r="X60" s="82"/>
      <c r="Y60" s="82"/>
      <c r="Z60" s="3"/>
      <c r="AA60" s="3"/>
      <c r="AB60" s="3"/>
      <c r="AC60" s="3"/>
      <c r="AD60" s="3"/>
      <c r="AE60" s="3"/>
      <c r="AF60" s="3"/>
      <c r="AG60" s="3"/>
      <c r="AH60" s="4"/>
      <c r="AI60" s="1"/>
      <c r="AJ60" s="5"/>
      <c r="AK60" s="144" t="s">
        <v>94</v>
      </c>
      <c r="AL60" s="144"/>
      <c r="AM60" s="144"/>
      <c r="AN60" s="83" t="str">
        <f>入力シート記載例!C16</f>
        <v>A1234567891234</v>
      </c>
      <c r="AO60" s="83"/>
      <c r="AP60" s="83"/>
      <c r="AQ60" s="83"/>
      <c r="AR60" s="83"/>
      <c r="AS60" s="83"/>
      <c r="AT60" s="83"/>
      <c r="AU60" s="83"/>
      <c r="AV60" s="83"/>
      <c r="AW60" s="83"/>
      <c r="AX60" s="83"/>
      <c r="AY60" s="83"/>
      <c r="AZ60" s="83"/>
      <c r="BA60" s="6"/>
    </row>
    <row r="61" spans="1:53" ht="12" customHeight="1">
      <c r="A61" s="84" t="s">
        <v>6</v>
      </c>
      <c r="B61" s="84"/>
      <c r="C61" s="84"/>
      <c r="D61" s="84"/>
      <c r="E61" s="84" t="str">
        <f>E10</f>
        <v>福岡市</v>
      </c>
      <c r="F61" s="84"/>
      <c r="G61" s="84"/>
      <c r="H61" s="84"/>
      <c r="I61" s="84"/>
      <c r="J61" s="84"/>
      <c r="K61" s="84"/>
      <c r="L61" s="84"/>
      <c r="M61" s="84"/>
      <c r="N61" s="84"/>
      <c r="O61" s="84"/>
      <c r="P61" s="84"/>
      <c r="Q61" s="84"/>
      <c r="R61" s="84"/>
      <c r="S61" s="84"/>
      <c r="T61" s="84"/>
      <c r="U61" s="1"/>
      <c r="V61" s="85" t="str">
        <f>V10</f>
        <v>福岡</v>
      </c>
      <c r="W61" s="86"/>
      <c r="X61" s="86"/>
      <c r="Y61" s="86"/>
      <c r="Z61" s="86"/>
      <c r="AA61" s="83" t="s">
        <v>49</v>
      </c>
      <c r="AB61" s="83"/>
      <c r="AC61" s="83" t="str">
        <f>AC10</f>
        <v>港町</v>
      </c>
      <c r="AD61" s="83"/>
      <c r="AE61" s="83"/>
      <c r="AF61" s="83"/>
      <c r="AG61" s="83" t="s">
        <v>50</v>
      </c>
      <c r="AH61" s="90"/>
      <c r="AI61" s="1"/>
      <c r="AJ61" s="5"/>
      <c r="AK61" s="144"/>
      <c r="AL61" s="144"/>
      <c r="AM61" s="144"/>
      <c r="AN61" s="83"/>
      <c r="AO61" s="83"/>
      <c r="AP61" s="83"/>
      <c r="AQ61" s="83"/>
      <c r="AR61" s="83"/>
      <c r="AS61" s="83"/>
      <c r="AT61" s="83"/>
      <c r="AU61" s="83"/>
      <c r="AV61" s="83"/>
      <c r="AW61" s="83"/>
      <c r="AX61" s="83"/>
      <c r="AY61" s="83"/>
      <c r="AZ61" s="83"/>
      <c r="BA61" s="6"/>
    </row>
    <row r="62" spans="1:53" ht="12" customHeight="1">
      <c r="A62" s="84"/>
      <c r="B62" s="84"/>
      <c r="C62" s="84"/>
      <c r="D62" s="84"/>
      <c r="E62" s="84"/>
      <c r="F62" s="84"/>
      <c r="G62" s="84"/>
      <c r="H62" s="84"/>
      <c r="I62" s="84"/>
      <c r="J62" s="84"/>
      <c r="K62" s="84"/>
      <c r="L62" s="84"/>
      <c r="M62" s="84"/>
      <c r="N62" s="84"/>
      <c r="O62" s="84"/>
      <c r="P62" s="84"/>
      <c r="Q62" s="84"/>
      <c r="R62" s="84"/>
      <c r="S62" s="84"/>
      <c r="T62" s="84"/>
      <c r="U62" s="1"/>
      <c r="V62" s="87"/>
      <c r="W62" s="88"/>
      <c r="X62" s="88"/>
      <c r="Y62" s="88"/>
      <c r="Z62" s="88"/>
      <c r="AA62" s="89"/>
      <c r="AB62" s="89"/>
      <c r="AC62" s="89"/>
      <c r="AD62" s="89"/>
      <c r="AE62" s="89"/>
      <c r="AF62" s="89"/>
      <c r="AG62" s="89"/>
      <c r="AH62" s="91"/>
      <c r="AI62" s="1"/>
      <c r="AJ62" s="5"/>
      <c r="AK62" s="144" t="s">
        <v>0</v>
      </c>
      <c r="AL62" s="144"/>
      <c r="AM62" s="144"/>
      <c r="AN62" s="79" t="str">
        <f>入力シート記載例!C15</f>
        <v>株式会社コンドー</v>
      </c>
      <c r="AO62" s="79"/>
      <c r="AP62" s="79"/>
      <c r="AQ62" s="79"/>
      <c r="AR62" s="79"/>
      <c r="AS62" s="79"/>
      <c r="AT62" s="79"/>
      <c r="AU62" s="79"/>
      <c r="AV62" s="79"/>
      <c r="AW62" s="79"/>
      <c r="AX62" s="79"/>
      <c r="AY62" s="79"/>
      <c r="AZ62" s="79"/>
      <c r="BA62" s="6"/>
    </row>
    <row r="63" spans="1:53" ht="12" customHeight="1">
      <c r="A63" s="84"/>
      <c r="B63" s="84"/>
      <c r="C63" s="84"/>
      <c r="D63" s="84"/>
      <c r="E63" s="84"/>
      <c r="F63" s="84"/>
      <c r="G63" s="84"/>
      <c r="H63" s="84"/>
      <c r="I63" s="84"/>
      <c r="J63" s="84"/>
      <c r="K63" s="84"/>
      <c r="L63" s="84"/>
      <c r="M63" s="84"/>
      <c r="N63" s="84"/>
      <c r="O63" s="84"/>
      <c r="P63" s="84"/>
      <c r="Q63" s="84"/>
      <c r="R63" s="84"/>
      <c r="S63" s="84"/>
      <c r="T63" s="84"/>
      <c r="U63" s="1"/>
      <c r="V63" s="93" t="s">
        <v>3</v>
      </c>
      <c r="W63" s="93"/>
      <c r="X63" s="93"/>
      <c r="Y63" s="94"/>
      <c r="Z63" s="102"/>
      <c r="AA63" s="103"/>
      <c r="AB63" s="103"/>
      <c r="AC63" s="103"/>
      <c r="AD63" s="103"/>
      <c r="AE63" s="103"/>
      <c r="AF63" s="103"/>
      <c r="AG63" s="103"/>
      <c r="AH63" s="105"/>
      <c r="AI63" s="1"/>
      <c r="AJ63" s="5"/>
      <c r="AK63" s="144"/>
      <c r="AL63" s="144"/>
      <c r="AM63" s="144"/>
      <c r="AN63" s="79"/>
      <c r="AO63" s="79"/>
      <c r="AP63" s="79"/>
      <c r="AQ63" s="79"/>
      <c r="AR63" s="79"/>
      <c r="AS63" s="79"/>
      <c r="AT63" s="79"/>
      <c r="AU63" s="79"/>
      <c r="AV63" s="79"/>
      <c r="AW63" s="79"/>
      <c r="AX63" s="79"/>
      <c r="AY63" s="79"/>
      <c r="AZ63" s="79"/>
      <c r="BA63" s="6"/>
    </row>
    <row r="64" spans="1:53" ht="12" customHeight="1">
      <c r="A64" s="84" t="s">
        <v>7</v>
      </c>
      <c r="B64" s="84"/>
      <c r="C64" s="84"/>
      <c r="D64" s="84"/>
      <c r="E64" s="84" t="str">
        <f>E13</f>
        <v>アイランドシティ地区護岸築造工事</v>
      </c>
      <c r="F64" s="84"/>
      <c r="G64" s="84"/>
      <c r="H64" s="84"/>
      <c r="I64" s="84"/>
      <c r="J64" s="84"/>
      <c r="K64" s="84"/>
      <c r="L64" s="84"/>
      <c r="M64" s="84"/>
      <c r="N64" s="84"/>
      <c r="O64" s="84"/>
      <c r="P64" s="84"/>
      <c r="Q64" s="84"/>
      <c r="R64" s="84"/>
      <c r="S64" s="84"/>
      <c r="T64" s="84"/>
      <c r="U64" s="1"/>
      <c r="V64" s="93"/>
      <c r="W64" s="93"/>
      <c r="X64" s="93"/>
      <c r="Y64" s="94"/>
      <c r="Z64" s="104"/>
      <c r="AA64" s="89"/>
      <c r="AB64" s="89"/>
      <c r="AC64" s="89"/>
      <c r="AD64" s="89"/>
      <c r="AE64" s="89"/>
      <c r="AF64" s="89"/>
      <c r="AG64" s="89"/>
      <c r="AH64" s="91"/>
      <c r="AI64" s="1"/>
      <c r="AJ64" s="5"/>
      <c r="AK64" s="92" t="str">
        <f>'外注用記載例 '!AK13</f>
        <v>福岡市中央区港２丁目３－２６</v>
      </c>
      <c r="AL64" s="92"/>
      <c r="AM64" s="92"/>
      <c r="AN64" s="92"/>
      <c r="AO64" s="92"/>
      <c r="AP64" s="92"/>
      <c r="AQ64" s="92"/>
      <c r="AR64" s="92"/>
      <c r="AS64" s="92"/>
      <c r="AT64" s="92"/>
      <c r="AU64" s="92"/>
      <c r="AV64" s="92"/>
      <c r="AW64" s="92"/>
      <c r="AX64" s="92"/>
      <c r="AY64" s="92"/>
      <c r="AZ64" s="92"/>
      <c r="BA64" s="6"/>
    </row>
    <row r="65" spans="1:61" ht="12" customHeight="1">
      <c r="A65" s="84"/>
      <c r="B65" s="84"/>
      <c r="C65" s="84"/>
      <c r="D65" s="84"/>
      <c r="E65" s="84"/>
      <c r="F65" s="84"/>
      <c r="G65" s="84"/>
      <c r="H65" s="84"/>
      <c r="I65" s="84"/>
      <c r="J65" s="84"/>
      <c r="K65" s="84"/>
      <c r="L65" s="84"/>
      <c r="M65" s="84"/>
      <c r="N65" s="84"/>
      <c r="O65" s="84"/>
      <c r="P65" s="84"/>
      <c r="Q65" s="84"/>
      <c r="R65" s="84"/>
      <c r="S65" s="84"/>
      <c r="T65" s="84"/>
      <c r="U65" s="1"/>
      <c r="V65" s="93" t="s">
        <v>4</v>
      </c>
      <c r="W65" s="93"/>
      <c r="X65" s="93"/>
      <c r="Y65" s="94"/>
      <c r="Z65" s="95">
        <f>Z14</f>
        <v>12365487</v>
      </c>
      <c r="AA65" s="96"/>
      <c r="AB65" s="96"/>
      <c r="AC65" s="96"/>
      <c r="AD65" s="96"/>
      <c r="AE65" s="96"/>
      <c r="AF65" s="96"/>
      <c r="AG65" s="96"/>
      <c r="AH65" s="96"/>
      <c r="AI65" s="1"/>
      <c r="AJ65" s="5"/>
      <c r="AK65" s="92"/>
      <c r="AL65" s="92"/>
      <c r="AM65" s="92"/>
      <c r="AN65" s="92"/>
      <c r="AO65" s="92"/>
      <c r="AP65" s="92"/>
      <c r="AQ65" s="92"/>
      <c r="AR65" s="92"/>
      <c r="AS65" s="92"/>
      <c r="AT65" s="92"/>
      <c r="AU65" s="92"/>
      <c r="AV65" s="92"/>
      <c r="AW65" s="92"/>
      <c r="AX65" s="92"/>
      <c r="AY65" s="92"/>
      <c r="AZ65" s="92"/>
      <c r="BA65" s="6"/>
    </row>
    <row r="66" spans="1:61" ht="12" customHeight="1">
      <c r="A66" s="84"/>
      <c r="B66" s="84"/>
      <c r="C66" s="84"/>
      <c r="D66" s="84"/>
      <c r="E66" s="84"/>
      <c r="F66" s="84"/>
      <c r="G66" s="84"/>
      <c r="H66" s="84"/>
      <c r="I66" s="84"/>
      <c r="J66" s="84"/>
      <c r="K66" s="84"/>
      <c r="L66" s="84"/>
      <c r="M66" s="84"/>
      <c r="N66" s="84"/>
      <c r="O66" s="84"/>
      <c r="P66" s="84"/>
      <c r="Q66" s="84"/>
      <c r="R66" s="84"/>
      <c r="S66" s="84"/>
      <c r="T66" s="84"/>
      <c r="U66" s="1"/>
      <c r="V66" s="93"/>
      <c r="W66" s="93"/>
      <c r="X66" s="93"/>
      <c r="Y66" s="94"/>
      <c r="Z66" s="95"/>
      <c r="AA66" s="96"/>
      <c r="AB66" s="96"/>
      <c r="AC66" s="96"/>
      <c r="AD66" s="96"/>
      <c r="AE66" s="96"/>
      <c r="AF66" s="96"/>
      <c r="AG66" s="96"/>
      <c r="AH66" s="96"/>
      <c r="AI66" s="1"/>
      <c r="AJ66" s="5"/>
      <c r="AK66" s="70" t="str">
        <f>'外注用記載例 '!AK15</f>
        <v>代表取締役　岩尾　俊平</v>
      </c>
      <c r="AL66" s="70"/>
      <c r="AM66" s="70"/>
      <c r="AN66" s="70"/>
      <c r="AO66" s="70"/>
      <c r="AP66" s="70"/>
      <c r="AQ66" s="70"/>
      <c r="AR66" s="70"/>
      <c r="AS66" s="70"/>
      <c r="AT66" s="70"/>
      <c r="AU66" s="70"/>
      <c r="AV66" s="70"/>
      <c r="AW66" s="70"/>
      <c r="AX66" s="70"/>
      <c r="AY66" s="70" t="s">
        <v>73</v>
      </c>
      <c r="AZ66" s="70"/>
      <c r="BA66" s="6"/>
    </row>
    <row r="67" spans="1:61" ht="12" customHeight="1">
      <c r="A67" s="1"/>
      <c r="B67" s="1"/>
      <c r="C67" s="1"/>
      <c r="D67" s="1"/>
      <c r="E67" s="1"/>
      <c r="F67" s="1"/>
      <c r="G67" s="1"/>
      <c r="H67" s="1"/>
      <c r="I67" s="1"/>
      <c r="J67" s="1"/>
      <c r="K67" s="1"/>
      <c r="L67" s="1"/>
      <c r="M67" s="1"/>
      <c r="N67" s="1"/>
      <c r="O67" s="1"/>
      <c r="P67" s="1"/>
      <c r="Q67" s="1"/>
      <c r="R67" s="1"/>
      <c r="S67" s="1"/>
      <c r="T67" s="1"/>
      <c r="U67" s="1"/>
      <c r="V67" s="97" t="s">
        <v>51</v>
      </c>
      <c r="W67" s="98"/>
      <c r="X67" s="98"/>
      <c r="Y67" s="98"/>
      <c r="Z67" s="102" t="str">
        <f>Z16</f>
        <v>株式会社コンドー</v>
      </c>
      <c r="AA67" s="103"/>
      <c r="AB67" s="103"/>
      <c r="AC67" s="103"/>
      <c r="AD67" s="103"/>
      <c r="AE67" s="103"/>
      <c r="AF67" s="103"/>
      <c r="AG67" s="103"/>
      <c r="AH67" s="105"/>
      <c r="AI67" s="1"/>
      <c r="AJ67" s="5"/>
      <c r="AK67" s="70"/>
      <c r="AL67" s="70"/>
      <c r="AM67" s="70"/>
      <c r="AN67" s="70"/>
      <c r="AO67" s="70"/>
      <c r="AP67" s="70"/>
      <c r="AQ67" s="70"/>
      <c r="AR67" s="70"/>
      <c r="AS67" s="70"/>
      <c r="AT67" s="70"/>
      <c r="AU67" s="70"/>
      <c r="AV67" s="70"/>
      <c r="AW67" s="70"/>
      <c r="AX67" s="70"/>
      <c r="AY67" s="70"/>
      <c r="AZ67" s="70"/>
      <c r="BA67" s="6"/>
    </row>
    <row r="68" spans="1:61" ht="12" customHeight="1">
      <c r="A68" s="1"/>
      <c r="B68" s="1"/>
      <c r="C68" s="1"/>
      <c r="D68" s="1"/>
      <c r="E68" s="1"/>
      <c r="F68" s="1"/>
      <c r="G68" s="1"/>
      <c r="H68" s="1"/>
      <c r="I68" s="1"/>
      <c r="J68" s="1"/>
      <c r="K68" s="1"/>
      <c r="L68" s="1"/>
      <c r="M68" s="1"/>
      <c r="N68" s="1"/>
      <c r="O68" s="1"/>
      <c r="P68" s="1"/>
      <c r="Q68" s="1"/>
      <c r="R68" s="1"/>
      <c r="S68" s="1"/>
      <c r="T68" s="1"/>
      <c r="U68" s="1"/>
      <c r="V68" s="99"/>
      <c r="W68" s="100"/>
      <c r="X68" s="100"/>
      <c r="Y68" s="100"/>
      <c r="Z68" s="113"/>
      <c r="AA68" s="114"/>
      <c r="AB68" s="114"/>
      <c r="AC68" s="114"/>
      <c r="AD68" s="114"/>
      <c r="AE68" s="114"/>
      <c r="AF68" s="114"/>
      <c r="AG68" s="114"/>
      <c r="AH68" s="115"/>
      <c r="AI68" s="1"/>
      <c r="AJ68" s="5"/>
      <c r="AK68" s="83" t="s">
        <v>2</v>
      </c>
      <c r="AL68" s="83"/>
      <c r="AM68" s="83" t="str">
        <f>AM17</f>
        <v>092-731-5353</v>
      </c>
      <c r="AN68" s="83"/>
      <c r="AO68" s="83"/>
      <c r="AP68" s="83"/>
      <c r="AQ68" s="83"/>
      <c r="AR68" s="83"/>
      <c r="AS68" s="83" t="s">
        <v>1</v>
      </c>
      <c r="AT68" s="83"/>
      <c r="AU68" s="83" t="str">
        <f>AU17</f>
        <v>092-731-5016</v>
      </c>
      <c r="AV68" s="83"/>
      <c r="AW68" s="83"/>
      <c r="AX68" s="83"/>
      <c r="AY68" s="83"/>
      <c r="AZ68" s="83"/>
      <c r="BA68" s="6"/>
    </row>
    <row r="69" spans="1:61" ht="3.75" customHeight="1">
      <c r="A69" s="1"/>
      <c r="B69" s="1"/>
      <c r="C69" s="1"/>
      <c r="D69" s="1"/>
      <c r="E69" s="1"/>
      <c r="F69" s="1"/>
      <c r="G69" s="1"/>
      <c r="H69" s="1"/>
      <c r="I69" s="1"/>
      <c r="J69" s="1"/>
      <c r="K69" s="1"/>
      <c r="L69" s="1"/>
      <c r="M69" s="1"/>
      <c r="N69" s="1"/>
      <c r="O69" s="1"/>
      <c r="P69" s="1"/>
      <c r="Q69" s="1"/>
      <c r="R69" s="1"/>
      <c r="S69" s="1"/>
      <c r="T69" s="1"/>
      <c r="U69" s="1"/>
      <c r="V69" s="21"/>
      <c r="W69" s="21"/>
      <c r="X69" s="21"/>
      <c r="Y69" s="21"/>
      <c r="Z69" s="3"/>
      <c r="AA69" s="3"/>
      <c r="AB69" s="3"/>
      <c r="AC69" s="3"/>
      <c r="AD69" s="3"/>
      <c r="AE69" s="3"/>
      <c r="AF69" s="3"/>
      <c r="AG69" s="3"/>
      <c r="AH69" s="3"/>
      <c r="AI69" s="1"/>
      <c r="AJ69" s="5"/>
      <c r="AK69" s="83"/>
      <c r="AL69" s="83"/>
      <c r="AM69" s="83"/>
      <c r="AN69" s="83"/>
      <c r="AO69" s="83"/>
      <c r="AP69" s="83"/>
      <c r="AQ69" s="83"/>
      <c r="AR69" s="83"/>
      <c r="AS69" s="83"/>
      <c r="AT69" s="83"/>
      <c r="AU69" s="83"/>
      <c r="AV69" s="83"/>
      <c r="AW69" s="83"/>
      <c r="AX69" s="83"/>
      <c r="AY69" s="83"/>
      <c r="AZ69" s="83"/>
      <c r="BA69" s="6"/>
    </row>
    <row r="70" spans="1:61" ht="3.75" customHeight="1">
      <c r="A70" s="1"/>
      <c r="B70" s="1"/>
      <c r="C70" s="1"/>
      <c r="D70" s="1"/>
      <c r="E70" s="1"/>
      <c r="F70" s="1"/>
      <c r="G70" s="1"/>
      <c r="H70" s="1"/>
      <c r="I70" s="1"/>
      <c r="J70" s="1"/>
      <c r="K70" s="1"/>
      <c r="L70" s="1"/>
      <c r="M70" s="1"/>
      <c r="N70" s="1"/>
      <c r="O70" s="1"/>
      <c r="P70" s="1"/>
      <c r="Q70" s="1"/>
      <c r="R70" s="1"/>
      <c r="S70" s="1"/>
      <c r="T70" s="1"/>
      <c r="U70" s="1"/>
      <c r="V70" s="7"/>
      <c r="W70" s="7"/>
      <c r="X70" s="7"/>
      <c r="Y70" s="7"/>
      <c r="Z70" s="7"/>
      <c r="AA70" s="7"/>
      <c r="AB70" s="7"/>
      <c r="AC70" s="7"/>
      <c r="AD70" s="7"/>
      <c r="AE70" s="7"/>
      <c r="AF70" s="7"/>
      <c r="AG70" s="7"/>
      <c r="AH70" s="7"/>
      <c r="AI70" s="1"/>
      <c r="AJ70" s="8"/>
      <c r="AK70" s="9"/>
      <c r="AL70" s="9"/>
      <c r="AM70" s="9"/>
      <c r="AN70" s="9"/>
      <c r="AO70" s="9"/>
      <c r="AP70" s="9"/>
      <c r="AQ70" s="9"/>
      <c r="AR70" s="9"/>
      <c r="AS70" s="9"/>
      <c r="AT70" s="9"/>
      <c r="AU70" s="9"/>
      <c r="AV70" s="9"/>
      <c r="AW70" s="9"/>
      <c r="AX70" s="9"/>
      <c r="AY70" s="9"/>
      <c r="AZ70" s="9"/>
      <c r="BA70" s="10"/>
    </row>
    <row r="71" spans="1:61" ht="5.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61" ht="11.25" customHeight="1">
      <c r="A72" s="6"/>
      <c r="B72" s="141" t="s">
        <v>34</v>
      </c>
      <c r="C72" s="135"/>
      <c r="D72" s="135"/>
      <c r="E72" s="135"/>
      <c r="F72" s="135"/>
      <c r="G72" s="135"/>
      <c r="H72" s="135"/>
      <c r="I72" s="135"/>
      <c r="J72" s="135"/>
      <c r="K72" s="135"/>
      <c r="L72" s="135"/>
      <c r="M72" s="135"/>
      <c r="N72" s="135"/>
      <c r="O72" s="135"/>
      <c r="P72" s="135"/>
      <c r="Q72" s="135"/>
      <c r="R72" s="136"/>
      <c r="S72" s="5"/>
      <c r="T72" s="1"/>
      <c r="U72" s="116" t="s">
        <v>54</v>
      </c>
      <c r="V72" s="116"/>
      <c r="W72" s="116"/>
      <c r="X72" s="116"/>
      <c r="Y72" s="116"/>
      <c r="Z72" s="116"/>
      <c r="AA72" s="116"/>
      <c r="AB72" s="116"/>
      <c r="AC72" s="116"/>
      <c r="AD72" s="117" t="s">
        <v>21</v>
      </c>
      <c r="AE72" s="117"/>
      <c r="AF72" s="117"/>
      <c r="AG72" s="117"/>
      <c r="AH72" s="117"/>
      <c r="AI72" s="117"/>
      <c r="AJ72" s="117"/>
      <c r="AK72" s="117"/>
      <c r="AL72" s="117" t="s">
        <v>22</v>
      </c>
      <c r="AM72" s="117"/>
      <c r="AN72" s="117"/>
      <c r="AO72" s="117"/>
      <c r="AP72" s="117"/>
      <c r="AQ72" s="117"/>
      <c r="AR72" s="117"/>
      <c r="AS72" s="117"/>
      <c r="AT72" s="117" t="s">
        <v>23</v>
      </c>
      <c r="AU72" s="117"/>
      <c r="AV72" s="117"/>
      <c r="AW72" s="117"/>
      <c r="AX72" s="117"/>
      <c r="AY72" s="117"/>
      <c r="AZ72" s="117"/>
      <c r="BA72" s="117"/>
    </row>
    <row r="73" spans="1:61" ht="12.75" customHeight="1">
      <c r="A73" s="6"/>
      <c r="B73" s="142"/>
      <c r="C73" s="83"/>
      <c r="D73" s="83"/>
      <c r="E73" s="83"/>
      <c r="F73" s="83"/>
      <c r="G73" s="83"/>
      <c r="H73" s="83"/>
      <c r="I73" s="83"/>
      <c r="J73" s="83"/>
      <c r="K73" s="83"/>
      <c r="L73" s="83"/>
      <c r="M73" s="83"/>
      <c r="N73" s="83"/>
      <c r="O73" s="83"/>
      <c r="P73" s="83"/>
      <c r="Q73" s="83"/>
      <c r="R73" s="90"/>
      <c r="S73" s="5"/>
      <c r="T73" s="1"/>
      <c r="U73" s="116"/>
      <c r="V73" s="116"/>
      <c r="W73" s="116"/>
      <c r="X73" s="116"/>
      <c r="Y73" s="116"/>
      <c r="Z73" s="116"/>
      <c r="AA73" s="116"/>
      <c r="AB73" s="116"/>
      <c r="AC73" s="116"/>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row>
    <row r="74" spans="1:61" ht="12.75" customHeight="1">
      <c r="A74" s="6"/>
      <c r="B74" s="143"/>
      <c r="C74" s="114"/>
      <c r="D74" s="114"/>
      <c r="E74" s="114"/>
      <c r="F74" s="114"/>
      <c r="G74" s="114"/>
      <c r="H74" s="114"/>
      <c r="I74" s="114"/>
      <c r="J74" s="114"/>
      <c r="K74" s="114"/>
      <c r="L74" s="114"/>
      <c r="M74" s="114"/>
      <c r="N74" s="114"/>
      <c r="O74" s="114"/>
      <c r="P74" s="114"/>
      <c r="Q74" s="114"/>
      <c r="R74" s="115"/>
      <c r="S74" s="5"/>
      <c r="T74" s="1"/>
      <c r="U74" s="108" t="s">
        <v>8</v>
      </c>
      <c r="V74" s="108"/>
      <c r="W74" s="108"/>
      <c r="X74" s="108"/>
      <c r="Y74" s="108"/>
      <c r="Z74" s="108"/>
      <c r="AA74" s="108"/>
      <c r="AB74" s="108"/>
      <c r="AC74" s="108"/>
      <c r="AD74" s="106">
        <f>AD23</f>
        <v>1270000</v>
      </c>
      <c r="AE74" s="106"/>
      <c r="AF74" s="106"/>
      <c r="AG74" s="106"/>
      <c r="AH74" s="106"/>
      <c r="AI74" s="106"/>
      <c r="AJ74" s="106"/>
      <c r="AK74" s="106"/>
      <c r="AL74" s="107">
        <f>AL23</f>
        <v>1270000</v>
      </c>
      <c r="AM74" s="107"/>
      <c r="AN74" s="107"/>
      <c r="AO74" s="107"/>
      <c r="AP74" s="107"/>
      <c r="AQ74" s="107"/>
      <c r="AR74" s="107"/>
      <c r="AS74" s="107"/>
      <c r="AT74" s="107">
        <f>AD74+AL74</f>
        <v>2540000</v>
      </c>
      <c r="AU74" s="107"/>
      <c r="AV74" s="107"/>
      <c r="AW74" s="107"/>
      <c r="AX74" s="107"/>
      <c r="AY74" s="107"/>
      <c r="AZ74" s="107"/>
      <c r="BA74" s="107"/>
    </row>
    <row r="75" spans="1:61" ht="12.75" customHeight="1">
      <c r="A75" s="6"/>
      <c r="B75" s="117" t="s">
        <v>36</v>
      </c>
      <c r="C75" s="117"/>
      <c r="D75" s="117"/>
      <c r="E75" s="117"/>
      <c r="F75" s="146" t="s">
        <v>35</v>
      </c>
      <c r="G75" s="146"/>
      <c r="H75" s="146"/>
      <c r="I75" s="146"/>
      <c r="J75" s="145"/>
      <c r="K75" s="145"/>
      <c r="L75" s="145"/>
      <c r="M75" s="145"/>
      <c r="N75" s="145"/>
      <c r="O75" s="145"/>
      <c r="P75" s="145"/>
      <c r="Q75" s="145"/>
      <c r="R75" s="145"/>
      <c r="S75" s="18"/>
      <c r="T75" s="13"/>
      <c r="U75" s="108"/>
      <c r="V75" s="108"/>
      <c r="W75" s="108"/>
      <c r="X75" s="108"/>
      <c r="Y75" s="108"/>
      <c r="Z75" s="108"/>
      <c r="AA75" s="108"/>
      <c r="AB75" s="108"/>
      <c r="AC75" s="108"/>
      <c r="AD75" s="106"/>
      <c r="AE75" s="106"/>
      <c r="AF75" s="106"/>
      <c r="AG75" s="106"/>
      <c r="AH75" s="106"/>
      <c r="AI75" s="106"/>
      <c r="AJ75" s="106"/>
      <c r="AK75" s="106"/>
      <c r="AL75" s="107"/>
      <c r="AM75" s="107"/>
      <c r="AN75" s="107"/>
      <c r="AO75" s="107"/>
      <c r="AP75" s="107"/>
      <c r="AQ75" s="107"/>
      <c r="AR75" s="107"/>
      <c r="AS75" s="107"/>
      <c r="AT75" s="107"/>
      <c r="AU75" s="107"/>
      <c r="AV75" s="107"/>
      <c r="AW75" s="107"/>
      <c r="AX75" s="107"/>
      <c r="AY75" s="107"/>
      <c r="AZ75" s="107"/>
      <c r="BA75" s="107"/>
    </row>
    <row r="76" spans="1:61" ht="12.75" customHeight="1">
      <c r="A76" s="6"/>
      <c r="B76" s="117"/>
      <c r="C76" s="117"/>
      <c r="D76" s="117"/>
      <c r="E76" s="117"/>
      <c r="F76" s="147"/>
      <c r="G76" s="147"/>
      <c r="H76" s="147"/>
      <c r="I76" s="147"/>
      <c r="J76" s="145"/>
      <c r="K76" s="145"/>
      <c r="L76" s="145"/>
      <c r="M76" s="145"/>
      <c r="N76" s="145"/>
      <c r="O76" s="145"/>
      <c r="P76" s="145"/>
      <c r="Q76" s="145"/>
      <c r="R76" s="145"/>
      <c r="S76" s="18"/>
      <c r="T76" s="13"/>
      <c r="U76" s="108" t="s">
        <v>9</v>
      </c>
      <c r="V76" s="108"/>
      <c r="W76" s="108"/>
      <c r="X76" s="108"/>
      <c r="Y76" s="108"/>
      <c r="Z76" s="108"/>
      <c r="AA76" s="108"/>
      <c r="AB76" s="108"/>
      <c r="AC76" s="108"/>
      <c r="AD76" s="109">
        <f>AD25</f>
        <v>-127000</v>
      </c>
      <c r="AE76" s="109"/>
      <c r="AF76" s="109"/>
      <c r="AG76" s="109"/>
      <c r="AH76" s="109"/>
      <c r="AI76" s="109"/>
      <c r="AJ76" s="109"/>
      <c r="AK76" s="109"/>
      <c r="AL76" s="118" t="str">
        <f>AL25</f>
        <v>解除</v>
      </c>
      <c r="AM76" s="119"/>
      <c r="AN76" s="47"/>
      <c r="AO76" s="71">
        <f>AO25</f>
        <v>127000</v>
      </c>
      <c r="AP76" s="71"/>
      <c r="AQ76" s="71"/>
      <c r="AR76" s="71"/>
      <c r="AS76" s="72"/>
      <c r="AT76" s="75" t="str">
        <f>AT25</f>
        <v>\0</v>
      </c>
      <c r="AU76" s="75"/>
      <c r="AV76" s="75"/>
      <c r="AW76" s="75"/>
      <c r="AX76" s="75"/>
      <c r="AY76" s="75"/>
      <c r="AZ76" s="75"/>
      <c r="BA76" s="75"/>
      <c r="BI76" s="52"/>
    </row>
    <row r="77" spans="1:61" ht="12.75" customHeight="1">
      <c r="A77" s="6"/>
      <c r="B77" s="117"/>
      <c r="C77" s="117"/>
      <c r="D77" s="117"/>
      <c r="E77" s="117"/>
      <c r="F77" s="145"/>
      <c r="G77" s="145"/>
      <c r="H77" s="145"/>
      <c r="I77" s="145"/>
      <c r="J77" s="145"/>
      <c r="K77" s="145"/>
      <c r="L77" s="145"/>
      <c r="M77" s="145"/>
      <c r="N77" s="145"/>
      <c r="O77" s="145"/>
      <c r="P77" s="145"/>
      <c r="Q77" s="145"/>
      <c r="R77" s="145"/>
      <c r="S77" s="18"/>
      <c r="T77" s="13"/>
      <c r="U77" s="108"/>
      <c r="V77" s="108"/>
      <c r="W77" s="108"/>
      <c r="X77" s="108"/>
      <c r="Y77" s="108"/>
      <c r="Z77" s="108"/>
      <c r="AA77" s="108"/>
      <c r="AB77" s="108"/>
      <c r="AC77" s="108"/>
      <c r="AD77" s="109"/>
      <c r="AE77" s="109"/>
      <c r="AF77" s="109"/>
      <c r="AG77" s="109"/>
      <c r="AH77" s="109"/>
      <c r="AI77" s="109"/>
      <c r="AJ77" s="109"/>
      <c r="AK77" s="109"/>
      <c r="AL77" s="120"/>
      <c r="AM77" s="121"/>
      <c r="AN77" s="48"/>
      <c r="AO77" s="73"/>
      <c r="AP77" s="73"/>
      <c r="AQ77" s="73"/>
      <c r="AR77" s="73"/>
      <c r="AS77" s="74"/>
      <c r="AT77" s="75"/>
      <c r="AU77" s="75"/>
      <c r="AV77" s="75"/>
      <c r="AW77" s="75"/>
      <c r="AX77" s="75"/>
      <c r="AY77" s="75"/>
      <c r="AZ77" s="75"/>
      <c r="BA77" s="75"/>
    </row>
    <row r="78" spans="1:61" ht="12.75" customHeight="1">
      <c r="A78" s="6"/>
      <c r="B78" s="117" t="s">
        <v>37</v>
      </c>
      <c r="C78" s="117"/>
      <c r="D78" s="117"/>
      <c r="E78" s="117"/>
      <c r="F78" s="117" t="s">
        <v>38</v>
      </c>
      <c r="G78" s="117"/>
      <c r="H78" s="117"/>
      <c r="I78" s="117"/>
      <c r="J78" s="145"/>
      <c r="K78" s="145"/>
      <c r="L78" s="145"/>
      <c r="M78" s="145"/>
      <c r="N78" s="145"/>
      <c r="O78" s="145"/>
      <c r="P78" s="145"/>
      <c r="Q78" s="145"/>
      <c r="R78" s="145"/>
      <c r="S78" s="18"/>
      <c r="T78" s="13"/>
      <c r="U78" s="110" t="s">
        <v>10</v>
      </c>
      <c r="V78" s="110"/>
      <c r="W78" s="110"/>
      <c r="X78" s="110"/>
      <c r="Y78" s="110"/>
      <c r="Z78" s="110"/>
      <c r="AA78" s="110"/>
      <c r="AB78" s="110"/>
      <c r="AC78" s="110"/>
      <c r="AD78" s="106">
        <f>AD74+AD76</f>
        <v>1143000</v>
      </c>
      <c r="AE78" s="106"/>
      <c r="AF78" s="106"/>
      <c r="AG78" s="106"/>
      <c r="AH78" s="106"/>
      <c r="AI78" s="106"/>
      <c r="AJ78" s="106"/>
      <c r="AK78" s="106"/>
      <c r="AL78" s="106">
        <f>AL74+AO76</f>
        <v>1397000</v>
      </c>
      <c r="AM78" s="106"/>
      <c r="AN78" s="106"/>
      <c r="AO78" s="106"/>
      <c r="AP78" s="106"/>
      <c r="AQ78" s="106"/>
      <c r="AR78" s="106"/>
      <c r="AS78" s="106"/>
      <c r="AT78" s="107">
        <f t="shared" ref="AT78" si="2">AD78+AL78</f>
        <v>2540000</v>
      </c>
      <c r="AU78" s="107"/>
      <c r="AV78" s="107"/>
      <c r="AW78" s="107"/>
      <c r="AX78" s="107"/>
      <c r="AY78" s="107"/>
      <c r="AZ78" s="107"/>
      <c r="BA78" s="107"/>
    </row>
    <row r="79" spans="1:61" ht="12.75" customHeight="1">
      <c r="A79" s="6"/>
      <c r="B79" s="117"/>
      <c r="C79" s="117"/>
      <c r="D79" s="117"/>
      <c r="E79" s="117"/>
      <c r="F79" s="117"/>
      <c r="G79" s="117"/>
      <c r="H79" s="117"/>
      <c r="I79" s="117"/>
      <c r="J79" s="145"/>
      <c r="K79" s="145"/>
      <c r="L79" s="145"/>
      <c r="M79" s="145"/>
      <c r="N79" s="145"/>
      <c r="O79" s="145"/>
      <c r="P79" s="145"/>
      <c r="Q79" s="145"/>
      <c r="R79" s="145"/>
      <c r="S79" s="18"/>
      <c r="T79" s="13"/>
      <c r="U79" s="110"/>
      <c r="V79" s="110"/>
      <c r="W79" s="110"/>
      <c r="X79" s="110"/>
      <c r="Y79" s="110"/>
      <c r="Z79" s="110"/>
      <c r="AA79" s="110"/>
      <c r="AB79" s="110"/>
      <c r="AC79" s="110"/>
      <c r="AD79" s="106"/>
      <c r="AE79" s="106"/>
      <c r="AF79" s="106"/>
      <c r="AG79" s="106"/>
      <c r="AH79" s="106"/>
      <c r="AI79" s="106"/>
      <c r="AJ79" s="106"/>
      <c r="AK79" s="106"/>
      <c r="AL79" s="106"/>
      <c r="AM79" s="106"/>
      <c r="AN79" s="106"/>
      <c r="AO79" s="106"/>
      <c r="AP79" s="106"/>
      <c r="AQ79" s="106"/>
      <c r="AR79" s="106"/>
      <c r="AS79" s="106"/>
      <c r="AT79" s="107"/>
      <c r="AU79" s="107"/>
      <c r="AV79" s="107"/>
      <c r="AW79" s="107"/>
      <c r="AX79" s="107"/>
      <c r="AY79" s="107"/>
      <c r="AZ79" s="107"/>
      <c r="BA79" s="107"/>
    </row>
    <row r="80" spans="1:61" ht="12.75" customHeight="1">
      <c r="A80" s="6"/>
      <c r="B80" s="117"/>
      <c r="C80" s="117"/>
      <c r="D80" s="117"/>
      <c r="E80" s="117"/>
      <c r="F80" s="117"/>
      <c r="G80" s="117"/>
      <c r="H80" s="117"/>
      <c r="I80" s="117"/>
      <c r="J80" s="145"/>
      <c r="K80" s="145"/>
      <c r="L80" s="145"/>
      <c r="M80" s="145"/>
      <c r="N80" s="145"/>
      <c r="O80" s="145"/>
      <c r="P80" s="145"/>
      <c r="Q80" s="145"/>
      <c r="R80" s="145"/>
      <c r="S80" s="18"/>
      <c r="T80" s="13"/>
      <c r="U80" s="108" t="s">
        <v>81</v>
      </c>
      <c r="V80" s="108"/>
      <c r="W80" s="108"/>
      <c r="X80" s="108"/>
      <c r="Y80" s="108"/>
      <c r="Z80" s="108"/>
      <c r="AA80" s="108"/>
      <c r="AB80" s="108"/>
      <c r="AC80" s="108"/>
      <c r="AD80" s="106">
        <f>AD78*0.1</f>
        <v>114300</v>
      </c>
      <c r="AE80" s="106"/>
      <c r="AF80" s="106"/>
      <c r="AG80" s="106"/>
      <c r="AH80" s="106"/>
      <c r="AI80" s="106"/>
      <c r="AJ80" s="106"/>
      <c r="AK80" s="106"/>
      <c r="AL80" s="106">
        <f>AL78*0.1</f>
        <v>139700</v>
      </c>
      <c r="AM80" s="106"/>
      <c r="AN80" s="106"/>
      <c r="AO80" s="106"/>
      <c r="AP80" s="106"/>
      <c r="AQ80" s="106"/>
      <c r="AR80" s="106"/>
      <c r="AS80" s="106"/>
      <c r="AT80" s="107">
        <f t="shared" ref="AT80" si="3">AD80+AL80</f>
        <v>254000</v>
      </c>
      <c r="AU80" s="107"/>
      <c r="AV80" s="107"/>
      <c r="AW80" s="107"/>
      <c r="AX80" s="107"/>
      <c r="AY80" s="107"/>
      <c r="AZ80" s="107"/>
      <c r="BA80" s="107"/>
    </row>
    <row r="81" spans="1:61" ht="12.75" customHeight="1">
      <c r="A81" s="6"/>
      <c r="B81" s="117"/>
      <c r="C81" s="117"/>
      <c r="D81" s="117"/>
      <c r="E81" s="117"/>
      <c r="F81" s="117" t="s">
        <v>39</v>
      </c>
      <c r="G81" s="117"/>
      <c r="H81" s="117"/>
      <c r="I81" s="117"/>
      <c r="J81" s="145"/>
      <c r="K81" s="145"/>
      <c r="L81" s="145"/>
      <c r="M81" s="145"/>
      <c r="N81" s="145"/>
      <c r="O81" s="145"/>
      <c r="P81" s="145"/>
      <c r="Q81" s="145"/>
      <c r="R81" s="145"/>
      <c r="S81" s="18"/>
      <c r="T81" s="13"/>
      <c r="U81" s="108"/>
      <c r="V81" s="108"/>
      <c r="W81" s="108"/>
      <c r="X81" s="108"/>
      <c r="Y81" s="108"/>
      <c r="Z81" s="108"/>
      <c r="AA81" s="108"/>
      <c r="AB81" s="108"/>
      <c r="AC81" s="108"/>
      <c r="AD81" s="106"/>
      <c r="AE81" s="106"/>
      <c r="AF81" s="106"/>
      <c r="AG81" s="106"/>
      <c r="AH81" s="106"/>
      <c r="AI81" s="106"/>
      <c r="AJ81" s="106"/>
      <c r="AK81" s="106"/>
      <c r="AL81" s="106"/>
      <c r="AM81" s="106"/>
      <c r="AN81" s="106"/>
      <c r="AO81" s="106"/>
      <c r="AP81" s="106"/>
      <c r="AQ81" s="106"/>
      <c r="AR81" s="106"/>
      <c r="AS81" s="106"/>
      <c r="AT81" s="107"/>
      <c r="AU81" s="107"/>
      <c r="AV81" s="107"/>
      <c r="AW81" s="107"/>
      <c r="AX81" s="107"/>
      <c r="AY81" s="107"/>
      <c r="AZ81" s="107"/>
      <c r="BA81" s="107"/>
    </row>
    <row r="82" spans="1:61" ht="12.75" customHeight="1">
      <c r="A82" s="6"/>
      <c r="B82" s="117"/>
      <c r="C82" s="117"/>
      <c r="D82" s="117"/>
      <c r="E82" s="117"/>
      <c r="F82" s="117"/>
      <c r="G82" s="117"/>
      <c r="H82" s="117"/>
      <c r="I82" s="117"/>
      <c r="J82" s="145"/>
      <c r="K82" s="145"/>
      <c r="L82" s="145"/>
      <c r="M82" s="145"/>
      <c r="N82" s="145"/>
      <c r="O82" s="145"/>
      <c r="P82" s="145"/>
      <c r="Q82" s="145"/>
      <c r="R82" s="145"/>
      <c r="S82" s="18"/>
      <c r="T82" s="13"/>
      <c r="U82" s="108" t="s">
        <v>11</v>
      </c>
      <c r="V82" s="108"/>
      <c r="W82" s="108"/>
      <c r="X82" s="108"/>
      <c r="Y82" s="108"/>
      <c r="Z82" s="108"/>
      <c r="AA82" s="108"/>
      <c r="AB82" s="108"/>
      <c r="AC82" s="108"/>
      <c r="AD82" s="107">
        <f>AD78+AD80</f>
        <v>1257300</v>
      </c>
      <c r="AE82" s="107"/>
      <c r="AF82" s="107"/>
      <c r="AG82" s="107"/>
      <c r="AH82" s="107"/>
      <c r="AI82" s="107"/>
      <c r="AJ82" s="107"/>
      <c r="AK82" s="107"/>
      <c r="AL82" s="106">
        <f>AL78+AL80</f>
        <v>1536700</v>
      </c>
      <c r="AM82" s="106"/>
      <c r="AN82" s="106"/>
      <c r="AO82" s="106"/>
      <c r="AP82" s="106"/>
      <c r="AQ82" s="106"/>
      <c r="AR82" s="106"/>
      <c r="AS82" s="106"/>
      <c r="AT82" s="107">
        <f>SUM(AD82:AS83)</f>
        <v>2794000</v>
      </c>
      <c r="AU82" s="107"/>
      <c r="AV82" s="107"/>
      <c r="AW82" s="107"/>
      <c r="AX82" s="107"/>
      <c r="AY82" s="107"/>
      <c r="AZ82" s="107"/>
      <c r="BA82" s="107"/>
    </row>
    <row r="83" spans="1:61" ht="12.75" customHeight="1">
      <c r="A83" s="6"/>
      <c r="B83" s="117"/>
      <c r="C83" s="117"/>
      <c r="D83" s="117"/>
      <c r="E83" s="117"/>
      <c r="F83" s="117"/>
      <c r="G83" s="117"/>
      <c r="H83" s="117"/>
      <c r="I83" s="117"/>
      <c r="J83" s="145"/>
      <c r="K83" s="145"/>
      <c r="L83" s="145"/>
      <c r="M83" s="145"/>
      <c r="N83" s="145"/>
      <c r="O83" s="145"/>
      <c r="P83" s="145"/>
      <c r="Q83" s="145"/>
      <c r="R83" s="145"/>
      <c r="S83" s="18"/>
      <c r="T83" s="13"/>
      <c r="U83" s="108"/>
      <c r="V83" s="108"/>
      <c r="W83" s="108"/>
      <c r="X83" s="108"/>
      <c r="Y83" s="108"/>
      <c r="Z83" s="108"/>
      <c r="AA83" s="108"/>
      <c r="AB83" s="108"/>
      <c r="AC83" s="108"/>
      <c r="AD83" s="107"/>
      <c r="AE83" s="107"/>
      <c r="AF83" s="107"/>
      <c r="AG83" s="107"/>
      <c r="AH83" s="107"/>
      <c r="AI83" s="107"/>
      <c r="AJ83" s="107"/>
      <c r="AK83" s="107"/>
      <c r="AL83" s="106"/>
      <c r="AM83" s="106"/>
      <c r="AN83" s="106"/>
      <c r="AO83" s="106"/>
      <c r="AP83" s="106"/>
      <c r="AQ83" s="106"/>
      <c r="AR83" s="106"/>
      <c r="AS83" s="106"/>
      <c r="AT83" s="107"/>
      <c r="AU83" s="107"/>
      <c r="AV83" s="107"/>
      <c r="AW83" s="107"/>
      <c r="AX83" s="107"/>
      <c r="AY83" s="107"/>
      <c r="AZ83" s="107"/>
      <c r="BA83" s="107"/>
    </row>
    <row r="84" spans="1:61" ht="6.75" customHeight="1">
      <c r="A84" s="1"/>
      <c r="B84" s="13"/>
      <c r="C84" s="13"/>
      <c r="D84" s="13"/>
      <c r="E84" s="13"/>
      <c r="F84" s="13"/>
      <c r="G84" s="13"/>
      <c r="H84" s="13"/>
      <c r="I84" s="13"/>
      <c r="J84" s="13"/>
      <c r="K84" s="13"/>
      <c r="L84" s="13"/>
      <c r="M84" s="13"/>
      <c r="N84" s="13"/>
      <c r="O84" s="13"/>
      <c r="P84" s="13"/>
      <c r="Q84" s="13"/>
      <c r="R84" s="13"/>
      <c r="S84" s="13"/>
      <c r="T84" s="13"/>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61" ht="11.25" customHeight="1">
      <c r="A85" s="1"/>
      <c r="B85" s="13"/>
      <c r="C85" s="13"/>
      <c r="D85" s="13"/>
      <c r="E85" s="13"/>
      <c r="F85" s="13"/>
      <c r="G85" s="13"/>
      <c r="H85" s="13"/>
      <c r="I85" s="13"/>
      <c r="J85" s="13"/>
      <c r="K85" s="13"/>
      <c r="L85" s="13"/>
      <c r="M85" s="13"/>
      <c r="N85" s="13"/>
      <c r="O85" s="13"/>
      <c r="P85" s="13"/>
      <c r="Q85" s="13"/>
      <c r="R85" s="13"/>
      <c r="S85" s="13"/>
      <c r="T85" s="13"/>
      <c r="U85" s="117" t="s">
        <v>53</v>
      </c>
      <c r="V85" s="117"/>
      <c r="W85" s="117"/>
      <c r="X85" s="117"/>
      <c r="Y85" s="117"/>
      <c r="Z85" s="117"/>
      <c r="AA85" s="117"/>
      <c r="AB85" s="117"/>
      <c r="AC85" s="117"/>
      <c r="AD85" s="117" t="s">
        <v>21</v>
      </c>
      <c r="AE85" s="117"/>
      <c r="AF85" s="117"/>
      <c r="AG85" s="117"/>
      <c r="AH85" s="117"/>
      <c r="AI85" s="117"/>
      <c r="AJ85" s="117"/>
      <c r="AK85" s="117"/>
      <c r="AL85" s="117" t="s">
        <v>24</v>
      </c>
      <c r="AM85" s="117"/>
      <c r="AN85" s="117"/>
      <c r="AO85" s="117"/>
      <c r="AP85" s="117"/>
      <c r="AQ85" s="117"/>
      <c r="AR85" s="117"/>
      <c r="AS85" s="117"/>
      <c r="AT85" s="117" t="s">
        <v>23</v>
      </c>
      <c r="AU85" s="117"/>
      <c r="AV85" s="117"/>
      <c r="AW85" s="117"/>
      <c r="AX85" s="117"/>
      <c r="AY85" s="117"/>
      <c r="AZ85" s="117"/>
      <c r="BA85" s="117"/>
    </row>
    <row r="86" spans="1:61" ht="11.25" customHeight="1">
      <c r="A86" s="1"/>
      <c r="B86" s="1"/>
      <c r="C86" s="1"/>
      <c r="D86" s="1"/>
      <c r="E86" s="1"/>
      <c r="F86" s="1"/>
      <c r="G86" s="1"/>
      <c r="H86" s="1"/>
      <c r="I86" s="1"/>
      <c r="J86" s="1"/>
      <c r="K86" s="1"/>
      <c r="L86" s="1"/>
      <c r="M86" s="1"/>
      <c r="N86" s="1"/>
      <c r="O86" s="1"/>
      <c r="P86" s="1"/>
      <c r="Q86" s="1"/>
      <c r="R86" s="1"/>
      <c r="S86" s="1"/>
      <c r="T86" s="1"/>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row>
    <row r="87" spans="1:61" ht="12.75" customHeight="1">
      <c r="A87" s="1"/>
      <c r="B87" s="141" t="s">
        <v>40</v>
      </c>
      <c r="C87" s="135"/>
      <c r="D87" s="135"/>
      <c r="E87" s="135"/>
      <c r="F87" s="136"/>
      <c r="G87" s="141"/>
      <c r="H87" s="135"/>
      <c r="I87" s="135"/>
      <c r="J87" s="135"/>
      <c r="K87" s="135"/>
      <c r="L87" s="135"/>
      <c r="M87" s="135"/>
      <c r="N87" s="135"/>
      <c r="O87" s="135"/>
      <c r="P87" s="135"/>
      <c r="Q87" s="135"/>
      <c r="R87" s="136"/>
      <c r="S87" s="1"/>
      <c r="T87" s="1"/>
      <c r="U87" s="128" t="s">
        <v>20</v>
      </c>
      <c r="V87" s="128"/>
      <c r="W87" s="128"/>
      <c r="X87" s="128"/>
      <c r="Y87" s="128"/>
      <c r="Z87" s="128"/>
      <c r="AA87" s="128"/>
      <c r="AB87" s="128"/>
      <c r="AC87" s="128"/>
      <c r="AD87" s="107">
        <f>AD82</f>
        <v>1257300</v>
      </c>
      <c r="AE87" s="107"/>
      <c r="AF87" s="107"/>
      <c r="AG87" s="107"/>
      <c r="AH87" s="107"/>
      <c r="AI87" s="107"/>
      <c r="AJ87" s="107"/>
      <c r="AK87" s="107"/>
      <c r="AL87" s="107">
        <f>AL82</f>
        <v>1536700</v>
      </c>
      <c r="AM87" s="107"/>
      <c r="AN87" s="107"/>
      <c r="AO87" s="107"/>
      <c r="AP87" s="107"/>
      <c r="AQ87" s="107"/>
      <c r="AR87" s="107"/>
      <c r="AS87" s="107"/>
      <c r="AT87" s="107">
        <f>AD87+AL87</f>
        <v>2794000</v>
      </c>
      <c r="AU87" s="107"/>
      <c r="AV87" s="107"/>
      <c r="AW87" s="107"/>
      <c r="AX87" s="107"/>
      <c r="AY87" s="107"/>
      <c r="AZ87" s="107"/>
      <c r="BA87" s="107"/>
    </row>
    <row r="88" spans="1:61" ht="12.75" customHeight="1">
      <c r="A88" s="1"/>
      <c r="B88" s="143"/>
      <c r="C88" s="114"/>
      <c r="D88" s="114"/>
      <c r="E88" s="114"/>
      <c r="F88" s="115"/>
      <c r="G88" s="143"/>
      <c r="H88" s="114"/>
      <c r="I88" s="114"/>
      <c r="J88" s="114"/>
      <c r="K88" s="114"/>
      <c r="L88" s="114"/>
      <c r="M88" s="114"/>
      <c r="N88" s="114"/>
      <c r="O88" s="114"/>
      <c r="P88" s="114"/>
      <c r="Q88" s="114"/>
      <c r="R88" s="115"/>
      <c r="S88" s="1"/>
      <c r="T88" s="1"/>
      <c r="U88" s="128"/>
      <c r="V88" s="128"/>
      <c r="W88" s="128"/>
      <c r="X88" s="128"/>
      <c r="Y88" s="128"/>
      <c r="Z88" s="128"/>
      <c r="AA88" s="128"/>
      <c r="AB88" s="128"/>
      <c r="AC88" s="128"/>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row>
    <row r="89" spans="1:61" ht="12.75" customHeight="1">
      <c r="A89" s="1"/>
      <c r="B89" s="141" t="s">
        <v>41</v>
      </c>
      <c r="C89" s="135"/>
      <c r="D89" s="135"/>
      <c r="E89" s="135"/>
      <c r="F89" s="136"/>
      <c r="G89" s="141"/>
      <c r="H89" s="135"/>
      <c r="I89" s="135"/>
      <c r="J89" s="135"/>
      <c r="K89" s="135"/>
      <c r="L89" s="135"/>
      <c r="M89" s="135"/>
      <c r="N89" s="135"/>
      <c r="O89" s="135"/>
      <c r="P89" s="135"/>
      <c r="Q89" s="135"/>
      <c r="R89" s="136"/>
      <c r="S89" s="1"/>
      <c r="T89" s="1"/>
      <c r="U89" s="128" t="s">
        <v>12</v>
      </c>
      <c r="V89" s="128"/>
      <c r="W89" s="128"/>
      <c r="X89" s="128"/>
      <c r="Y89" s="128"/>
      <c r="Z89" s="128"/>
      <c r="AA89" s="128"/>
      <c r="AB89" s="128"/>
      <c r="AC89" s="128"/>
      <c r="AD89" s="107">
        <f>AD38</f>
        <v>0</v>
      </c>
      <c r="AE89" s="107"/>
      <c r="AF89" s="107"/>
      <c r="AG89" s="107"/>
      <c r="AH89" s="107"/>
      <c r="AI89" s="107"/>
      <c r="AJ89" s="107"/>
      <c r="AK89" s="107"/>
      <c r="AL89" s="107">
        <f>AL38</f>
        <v>0</v>
      </c>
      <c r="AM89" s="107"/>
      <c r="AN89" s="107"/>
      <c r="AO89" s="107"/>
      <c r="AP89" s="107"/>
      <c r="AQ89" s="107"/>
      <c r="AR89" s="107"/>
      <c r="AS89" s="107"/>
      <c r="AT89" s="107">
        <f>AT38</f>
        <v>0</v>
      </c>
      <c r="AU89" s="107"/>
      <c r="AV89" s="107"/>
      <c r="AW89" s="107"/>
      <c r="AX89" s="107"/>
      <c r="AY89" s="107"/>
      <c r="AZ89" s="107"/>
      <c r="BA89" s="107"/>
    </row>
    <row r="90" spans="1:61" ht="12.75" customHeight="1">
      <c r="A90" s="1"/>
      <c r="B90" s="143"/>
      <c r="C90" s="114"/>
      <c r="D90" s="114"/>
      <c r="E90" s="114"/>
      <c r="F90" s="115"/>
      <c r="G90" s="143"/>
      <c r="H90" s="114"/>
      <c r="I90" s="114"/>
      <c r="J90" s="114"/>
      <c r="K90" s="114"/>
      <c r="L90" s="114"/>
      <c r="M90" s="114"/>
      <c r="N90" s="114"/>
      <c r="O90" s="114"/>
      <c r="P90" s="114"/>
      <c r="Q90" s="114"/>
      <c r="R90" s="115"/>
      <c r="S90" s="1"/>
      <c r="T90" s="1"/>
      <c r="U90" s="128"/>
      <c r="V90" s="128"/>
      <c r="W90" s="128"/>
      <c r="X90" s="128"/>
      <c r="Y90" s="128"/>
      <c r="Z90" s="128"/>
      <c r="AA90" s="128"/>
      <c r="AB90" s="128"/>
      <c r="AC90" s="128"/>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row>
    <row r="91" spans="1:61" ht="12.75" customHeight="1">
      <c r="A91" s="1"/>
      <c r="B91" s="3"/>
      <c r="C91" s="3"/>
      <c r="D91" s="3"/>
      <c r="E91" s="3"/>
      <c r="F91" s="3"/>
      <c r="G91" s="3"/>
      <c r="H91" s="3"/>
      <c r="I91" s="3"/>
      <c r="J91" s="3"/>
      <c r="K91" s="3"/>
      <c r="L91" s="3"/>
      <c r="M91" s="3"/>
      <c r="N91" s="3"/>
      <c r="O91" s="3"/>
      <c r="P91" s="3"/>
      <c r="Q91" s="3"/>
      <c r="R91" s="3"/>
      <c r="S91" s="1"/>
      <c r="T91" s="1"/>
      <c r="U91" s="128" t="s">
        <v>13</v>
      </c>
      <c r="V91" s="128"/>
      <c r="W91" s="128"/>
      <c r="X91" s="128"/>
      <c r="Y91" s="128"/>
      <c r="Z91" s="128"/>
      <c r="AA91" s="128"/>
      <c r="AB91" s="128"/>
      <c r="AC91" s="128"/>
      <c r="AD91" s="107">
        <f>AD40</f>
        <v>1257300</v>
      </c>
      <c r="AE91" s="107"/>
      <c r="AF91" s="107"/>
      <c r="AG91" s="107"/>
      <c r="AH91" s="107"/>
      <c r="AI91" s="107"/>
      <c r="AJ91" s="107"/>
      <c r="AK91" s="107"/>
      <c r="AL91" s="107">
        <f>AL87-AL89</f>
        <v>1536700</v>
      </c>
      <c r="AM91" s="107"/>
      <c r="AN91" s="107"/>
      <c r="AO91" s="107"/>
      <c r="AP91" s="107"/>
      <c r="AQ91" s="107"/>
      <c r="AR91" s="107"/>
      <c r="AS91" s="107"/>
      <c r="AT91" s="107">
        <f t="shared" ref="AT91" si="4">AD91+AL91</f>
        <v>2794000</v>
      </c>
      <c r="AU91" s="107"/>
      <c r="AV91" s="107"/>
      <c r="AW91" s="107"/>
      <c r="AX91" s="107"/>
      <c r="AY91" s="107"/>
      <c r="AZ91" s="107"/>
      <c r="BA91" s="107"/>
    </row>
    <row r="92" spans="1:61" ht="12.75" customHeight="1">
      <c r="A92" s="1"/>
      <c r="B92" s="1"/>
      <c r="C92" s="1"/>
      <c r="D92" s="1"/>
      <c r="E92" s="1"/>
      <c r="F92" s="1"/>
      <c r="G92" s="1"/>
      <c r="H92" s="1"/>
      <c r="I92" s="1"/>
      <c r="J92" s="1"/>
      <c r="K92" s="1"/>
      <c r="L92" s="1"/>
      <c r="M92" s="1"/>
      <c r="N92" s="1"/>
      <c r="O92" s="1"/>
      <c r="P92" s="1"/>
      <c r="Q92" s="1"/>
      <c r="R92" s="1"/>
      <c r="S92" s="1"/>
      <c r="T92" s="1"/>
      <c r="U92" s="128"/>
      <c r="V92" s="128"/>
      <c r="W92" s="128"/>
      <c r="X92" s="128"/>
      <c r="Y92" s="128"/>
      <c r="Z92" s="128"/>
      <c r="AA92" s="128"/>
      <c r="AB92" s="128"/>
      <c r="AC92" s="128"/>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row>
    <row r="93" spans="1:61" ht="11.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61" ht="11.25" customHeight="1">
      <c r="A94" s="1"/>
      <c r="B94" s="1"/>
      <c r="C94" s="1"/>
      <c r="D94" s="1"/>
      <c r="E94" s="1"/>
      <c r="F94" s="1"/>
      <c r="G94" s="1"/>
      <c r="H94" s="1"/>
      <c r="I94" s="1"/>
      <c r="J94" s="1"/>
      <c r="K94" s="1"/>
      <c r="L94" s="1"/>
      <c r="M94" s="1"/>
      <c r="N94" s="1"/>
      <c r="O94" s="1"/>
      <c r="P94" s="1"/>
      <c r="Q94" s="1"/>
      <c r="R94" s="1"/>
      <c r="S94" s="1"/>
      <c r="T94" s="1"/>
      <c r="U94" s="117" t="s">
        <v>59</v>
      </c>
      <c r="V94" s="117"/>
      <c r="W94" s="117"/>
      <c r="X94" s="117"/>
      <c r="Y94" s="117"/>
      <c r="Z94" s="117"/>
      <c r="AA94" s="117"/>
      <c r="AB94" s="117"/>
      <c r="AC94" s="117"/>
      <c r="AD94" s="117" t="s">
        <v>55</v>
      </c>
      <c r="AE94" s="117"/>
      <c r="AF94" s="117"/>
      <c r="AG94" s="117"/>
      <c r="AH94" s="117"/>
      <c r="AI94" s="117"/>
      <c r="AJ94" s="117"/>
      <c r="AK94" s="117" t="s">
        <v>56</v>
      </c>
      <c r="AL94" s="117"/>
      <c r="AM94" s="117"/>
      <c r="AN94" s="117"/>
      <c r="AO94" s="117"/>
      <c r="AP94" s="117" t="s">
        <v>57</v>
      </c>
      <c r="AQ94" s="117"/>
      <c r="AR94" s="117"/>
      <c r="AS94" s="117"/>
      <c r="AT94" s="117"/>
      <c r="AU94" s="117"/>
      <c r="AV94" s="117" t="s">
        <v>58</v>
      </c>
      <c r="AW94" s="117"/>
      <c r="AX94" s="117"/>
      <c r="AY94" s="117"/>
      <c r="AZ94" s="117"/>
      <c r="BA94" s="117"/>
      <c r="BI94" s="101"/>
    </row>
    <row r="95" spans="1:61" ht="11.25" customHeight="1">
      <c r="A95" s="1"/>
      <c r="B95" s="1"/>
      <c r="C95" s="1"/>
      <c r="D95" s="1"/>
      <c r="E95" s="1"/>
      <c r="F95" s="1"/>
      <c r="G95" s="1"/>
      <c r="H95" s="1"/>
      <c r="I95" s="1"/>
      <c r="J95" s="1"/>
      <c r="K95" s="1"/>
      <c r="L95" s="1"/>
      <c r="M95" s="1"/>
      <c r="N95" s="1"/>
      <c r="O95" s="1"/>
      <c r="P95" s="1"/>
      <c r="Q95" s="1"/>
      <c r="R95" s="1"/>
      <c r="S95" s="1"/>
      <c r="T95" s="1"/>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117"/>
      <c r="AU95" s="117"/>
      <c r="AV95" s="117"/>
      <c r="AW95" s="117"/>
      <c r="AX95" s="117"/>
      <c r="AY95" s="117"/>
      <c r="AZ95" s="117"/>
      <c r="BA95" s="117"/>
      <c r="BI95" s="101"/>
    </row>
    <row r="96" spans="1:61" ht="13.5" customHeight="1">
      <c r="A96" s="1"/>
      <c r="B96" s="1"/>
      <c r="C96" s="1"/>
      <c r="D96" s="1"/>
      <c r="E96" s="1"/>
      <c r="F96" s="1"/>
      <c r="G96" s="1"/>
      <c r="H96" s="1"/>
      <c r="I96" s="1"/>
      <c r="J96" s="1"/>
      <c r="K96" s="1"/>
      <c r="L96" s="1"/>
      <c r="M96" s="1"/>
      <c r="N96" s="1"/>
      <c r="O96" s="1"/>
      <c r="P96" s="1"/>
      <c r="Q96" s="1"/>
      <c r="R96" s="1"/>
      <c r="S96" s="1"/>
      <c r="T96" s="1"/>
      <c r="U96" s="130">
        <f>U45</f>
        <v>2794000</v>
      </c>
      <c r="V96" s="130"/>
      <c r="W96" s="130"/>
      <c r="X96" s="130"/>
      <c r="Y96" s="130"/>
      <c r="Z96" s="130"/>
      <c r="AA96" s="130"/>
      <c r="AB96" s="130"/>
      <c r="AC96" s="130"/>
      <c r="AD96" s="129">
        <f>AD45</f>
        <v>254000</v>
      </c>
      <c r="AE96" s="129"/>
      <c r="AF96" s="129"/>
      <c r="AG96" s="129"/>
      <c r="AH96" s="129"/>
      <c r="AI96" s="129"/>
      <c r="AJ96" s="129"/>
      <c r="AK96" s="131">
        <f>AK45</f>
        <v>1</v>
      </c>
      <c r="AL96" s="132"/>
      <c r="AM96" s="132"/>
      <c r="AN96" s="135" t="s">
        <v>25</v>
      </c>
      <c r="AO96" s="136"/>
      <c r="AP96" s="148">
        <f>AP45</f>
        <v>55.000000000000007</v>
      </c>
      <c r="AQ96" s="149"/>
      <c r="AR96" s="149"/>
      <c r="AS96" s="149"/>
      <c r="AT96" s="135" t="s">
        <v>14</v>
      </c>
      <c r="AU96" s="136"/>
      <c r="AV96" s="152">
        <f>AV45</f>
        <v>100</v>
      </c>
      <c r="AW96" s="153"/>
      <c r="AX96" s="153"/>
      <c r="AY96" s="153"/>
      <c r="AZ96" s="135" t="s">
        <v>14</v>
      </c>
      <c r="BA96" s="136"/>
    </row>
    <row r="97" spans="1:53" ht="13.5" customHeight="1">
      <c r="A97" s="1"/>
      <c r="B97" s="1"/>
      <c r="C97" s="1"/>
      <c r="D97" s="1"/>
      <c r="E97" s="1"/>
      <c r="F97" s="1"/>
      <c r="G97" s="1"/>
      <c r="H97" s="1"/>
      <c r="I97" s="1"/>
      <c r="J97" s="1"/>
      <c r="K97" s="1"/>
      <c r="L97" s="1"/>
      <c r="M97" s="1"/>
      <c r="N97" s="1"/>
      <c r="O97" s="1"/>
      <c r="P97" s="1"/>
      <c r="Q97" s="1"/>
      <c r="R97" s="1"/>
      <c r="S97" s="1"/>
      <c r="T97" s="1"/>
      <c r="U97" s="130"/>
      <c r="V97" s="130"/>
      <c r="W97" s="130"/>
      <c r="X97" s="130"/>
      <c r="Y97" s="130"/>
      <c r="Z97" s="130"/>
      <c r="AA97" s="130"/>
      <c r="AB97" s="130"/>
      <c r="AC97" s="130"/>
      <c r="AD97" s="129"/>
      <c r="AE97" s="129"/>
      <c r="AF97" s="129"/>
      <c r="AG97" s="129"/>
      <c r="AH97" s="129"/>
      <c r="AI97" s="129"/>
      <c r="AJ97" s="129"/>
      <c r="AK97" s="133"/>
      <c r="AL97" s="134"/>
      <c r="AM97" s="134"/>
      <c r="AN97" s="114"/>
      <c r="AO97" s="115"/>
      <c r="AP97" s="150"/>
      <c r="AQ97" s="151"/>
      <c r="AR97" s="151"/>
      <c r="AS97" s="151"/>
      <c r="AT97" s="114"/>
      <c r="AU97" s="115"/>
      <c r="AV97" s="154"/>
      <c r="AW97" s="155"/>
      <c r="AX97" s="155"/>
      <c r="AY97" s="155"/>
      <c r="AZ97" s="114"/>
      <c r="BA97" s="115"/>
    </row>
    <row r="98" spans="1:5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ht="13.5" customHeight="1">
      <c r="A99" s="1"/>
      <c r="B99" s="1"/>
      <c r="C99" s="1"/>
      <c r="D99" s="1"/>
      <c r="E99" s="1"/>
      <c r="F99" s="1"/>
      <c r="G99" s="1"/>
      <c r="H99" s="1"/>
      <c r="I99" s="1"/>
      <c r="J99" s="1"/>
      <c r="K99" s="1"/>
      <c r="L99" s="1"/>
      <c r="M99" s="1"/>
      <c r="N99" s="1"/>
      <c r="O99" s="1"/>
      <c r="P99" s="1"/>
      <c r="Q99" s="1"/>
      <c r="R99" s="1"/>
      <c r="S99" s="1"/>
      <c r="T99" s="1"/>
      <c r="U99" s="1"/>
      <c r="V99" s="1"/>
      <c r="W99" s="19" t="s">
        <v>44</v>
      </c>
      <c r="X99" s="156" t="s">
        <v>44</v>
      </c>
      <c r="Y99" s="117" t="s">
        <v>60</v>
      </c>
      <c r="Z99" s="117"/>
      <c r="AA99" s="117"/>
      <c r="AB99" s="117"/>
      <c r="AC99" s="117"/>
      <c r="AD99" s="117"/>
      <c r="AE99" s="117"/>
      <c r="AF99" s="117"/>
      <c r="AG99" s="117"/>
      <c r="AH99" s="117" t="s">
        <v>61</v>
      </c>
      <c r="AI99" s="117"/>
      <c r="AJ99" s="117"/>
      <c r="AK99" s="156" t="s">
        <v>43</v>
      </c>
      <c r="AL99" s="159" t="s">
        <v>60</v>
      </c>
      <c r="AM99" s="160"/>
      <c r="AN99" s="160"/>
      <c r="AO99" s="160"/>
      <c r="AP99" s="160"/>
      <c r="AQ99" s="160"/>
      <c r="AR99" s="160"/>
      <c r="AS99" s="160"/>
      <c r="AT99" s="161"/>
      <c r="AU99" s="159" t="s">
        <v>61</v>
      </c>
      <c r="AV99" s="160"/>
      <c r="AW99" s="161"/>
      <c r="AX99" s="5"/>
      <c r="AY99" s="1"/>
      <c r="AZ99" s="1"/>
      <c r="BA99" s="1"/>
    </row>
    <row r="100" spans="1:53" ht="10.5" customHeight="1">
      <c r="A100" s="1"/>
      <c r="B100" s="1"/>
      <c r="C100" s="1"/>
      <c r="D100" s="1"/>
      <c r="E100" s="1"/>
      <c r="F100" s="1"/>
      <c r="G100" s="1"/>
      <c r="H100" s="1"/>
      <c r="I100" s="1"/>
      <c r="J100" s="1"/>
      <c r="K100" s="1"/>
      <c r="L100" s="1"/>
      <c r="M100" s="1"/>
      <c r="N100" s="1"/>
      <c r="O100" s="1"/>
      <c r="P100" s="1"/>
      <c r="Q100" s="1"/>
      <c r="R100" s="1"/>
      <c r="S100" s="1"/>
      <c r="T100" s="1"/>
      <c r="U100" s="1"/>
      <c r="V100" s="1"/>
      <c r="W100" s="19"/>
      <c r="X100" s="157"/>
      <c r="Y100" s="117"/>
      <c r="Z100" s="117"/>
      <c r="AA100" s="117"/>
      <c r="AB100" s="117"/>
      <c r="AC100" s="117"/>
      <c r="AD100" s="117"/>
      <c r="AE100" s="117"/>
      <c r="AF100" s="117"/>
      <c r="AG100" s="117"/>
      <c r="AH100" s="117"/>
      <c r="AI100" s="117"/>
      <c r="AJ100" s="117"/>
      <c r="AK100" s="157"/>
      <c r="AL100" s="162"/>
      <c r="AM100" s="163"/>
      <c r="AN100" s="164"/>
      <c r="AO100" s="162"/>
      <c r="AP100" s="163"/>
      <c r="AQ100" s="164"/>
      <c r="AR100" s="162"/>
      <c r="AS100" s="163"/>
      <c r="AT100" s="164"/>
      <c r="AU100" s="141"/>
      <c r="AV100" s="135"/>
      <c r="AW100" s="136"/>
      <c r="AX100" s="5"/>
      <c r="AY100" s="1"/>
      <c r="AZ100" s="1"/>
      <c r="BA100" s="1"/>
    </row>
    <row r="101" spans="1:53" ht="10.5" customHeight="1">
      <c r="W101" s="19"/>
      <c r="X101" s="157"/>
      <c r="Y101" s="117"/>
      <c r="Z101" s="117"/>
      <c r="AA101" s="117"/>
      <c r="AB101" s="117"/>
      <c r="AC101" s="117"/>
      <c r="AD101" s="117"/>
      <c r="AE101" s="117"/>
      <c r="AF101" s="117"/>
      <c r="AG101" s="117"/>
      <c r="AH101" s="117"/>
      <c r="AI101" s="117"/>
      <c r="AJ101" s="117"/>
      <c r="AK101" s="157"/>
      <c r="AL101" s="165"/>
      <c r="AM101" s="166"/>
      <c r="AN101" s="167"/>
      <c r="AO101" s="165"/>
      <c r="AP101" s="166"/>
      <c r="AQ101" s="167"/>
      <c r="AR101" s="165"/>
      <c r="AS101" s="166"/>
      <c r="AT101" s="167"/>
      <c r="AU101" s="142"/>
      <c r="AV101" s="83"/>
      <c r="AW101" s="90"/>
      <c r="AX101" s="5"/>
    </row>
    <row r="102" spans="1:53" ht="10.5" customHeight="1">
      <c r="W102" s="19"/>
      <c r="X102" s="157"/>
      <c r="Y102" s="117"/>
      <c r="Z102" s="117"/>
      <c r="AA102" s="117"/>
      <c r="AB102" s="117"/>
      <c r="AC102" s="117"/>
      <c r="AD102" s="117"/>
      <c r="AE102" s="117"/>
      <c r="AF102" s="117"/>
      <c r="AG102" s="117"/>
      <c r="AH102" s="117"/>
      <c r="AI102" s="117"/>
      <c r="AJ102" s="117"/>
      <c r="AK102" s="157"/>
      <c r="AL102" s="165"/>
      <c r="AM102" s="166"/>
      <c r="AN102" s="167"/>
      <c r="AO102" s="165"/>
      <c r="AP102" s="166"/>
      <c r="AQ102" s="167"/>
      <c r="AR102" s="165"/>
      <c r="AS102" s="166"/>
      <c r="AT102" s="167"/>
      <c r="AU102" s="142"/>
      <c r="AV102" s="83"/>
      <c r="AW102" s="90"/>
      <c r="AX102" s="5"/>
    </row>
    <row r="103" spans="1:53" ht="10.5" customHeight="1">
      <c r="W103" s="19"/>
      <c r="X103" s="158"/>
      <c r="Y103" s="117"/>
      <c r="Z103" s="117"/>
      <c r="AA103" s="117"/>
      <c r="AB103" s="117"/>
      <c r="AC103" s="117"/>
      <c r="AD103" s="117"/>
      <c r="AE103" s="117"/>
      <c r="AF103" s="117"/>
      <c r="AG103" s="117"/>
      <c r="AH103" s="117"/>
      <c r="AI103" s="117"/>
      <c r="AJ103" s="117"/>
      <c r="AK103" s="158"/>
      <c r="AL103" s="168"/>
      <c r="AM103" s="169"/>
      <c r="AN103" s="170"/>
      <c r="AO103" s="168"/>
      <c r="AP103" s="169"/>
      <c r="AQ103" s="170"/>
      <c r="AR103" s="168"/>
      <c r="AS103" s="169"/>
      <c r="AT103" s="170"/>
      <c r="AU103" s="143"/>
      <c r="AV103" s="114"/>
      <c r="AW103" s="115"/>
      <c r="AX103" s="5"/>
    </row>
    <row r="108" spans="1:53" ht="13.5" customHeight="1">
      <c r="S108" s="1"/>
      <c r="T108" s="76" t="s">
        <v>47</v>
      </c>
      <c r="U108" s="76"/>
      <c r="V108" s="76"/>
      <c r="W108" s="76"/>
      <c r="X108" s="76"/>
      <c r="Y108" s="76"/>
      <c r="Z108" s="76"/>
      <c r="AA108" s="76"/>
      <c r="AB108" s="76"/>
      <c r="AC108" s="76"/>
      <c r="AD108" s="76"/>
      <c r="AE108" s="76"/>
      <c r="AF108" s="76"/>
      <c r="AG108" s="76"/>
      <c r="AH108" s="76"/>
      <c r="AI108" s="76"/>
      <c r="AJ108" s="76"/>
      <c r="AK108" s="1"/>
      <c r="AL108" s="1"/>
    </row>
    <row r="109" spans="1:53" ht="13.5" customHeight="1">
      <c r="S109" s="1"/>
      <c r="T109" s="76"/>
      <c r="U109" s="76"/>
      <c r="V109" s="76"/>
      <c r="W109" s="76"/>
      <c r="X109" s="76"/>
      <c r="Y109" s="76"/>
      <c r="Z109" s="76"/>
      <c r="AA109" s="76"/>
      <c r="AB109" s="76"/>
      <c r="AC109" s="76"/>
      <c r="AD109" s="76"/>
      <c r="AE109" s="76"/>
      <c r="AF109" s="76"/>
      <c r="AG109" s="76"/>
      <c r="AH109" s="76"/>
      <c r="AI109" s="76"/>
      <c r="AJ109" s="76"/>
      <c r="AK109" s="1"/>
      <c r="AL109" s="1"/>
    </row>
    <row r="110" spans="1:53" ht="12.75" customHeight="1">
      <c r="B110" s="77" t="s">
        <v>5</v>
      </c>
      <c r="C110" s="77"/>
      <c r="D110" s="77"/>
      <c r="E110" s="77"/>
      <c r="F110" s="77"/>
      <c r="G110" s="77"/>
      <c r="H110" s="77"/>
      <c r="I110" s="77"/>
      <c r="J110" s="77"/>
      <c r="K110" s="77"/>
      <c r="L110" s="77"/>
      <c r="M110" s="77"/>
      <c r="N110" s="77"/>
      <c r="O110" s="77"/>
      <c r="P110" s="77"/>
      <c r="S110" s="78" t="s">
        <v>15</v>
      </c>
      <c r="T110" s="70">
        <f>T57</f>
        <v>2022</v>
      </c>
      <c r="U110" s="70"/>
      <c r="V110" s="70"/>
      <c r="W110" s="70"/>
      <c r="X110" s="70"/>
      <c r="Y110" s="79" t="s">
        <v>17</v>
      </c>
      <c r="Z110" s="79"/>
      <c r="AA110" s="70">
        <f>AA57</f>
        <v>12</v>
      </c>
      <c r="AB110" s="70"/>
      <c r="AC110" s="70"/>
      <c r="AD110" s="79" t="s">
        <v>18</v>
      </c>
      <c r="AE110" s="79"/>
      <c r="AF110" s="70">
        <f>AF57</f>
        <v>20</v>
      </c>
      <c r="AG110" s="70"/>
      <c r="AH110" s="70"/>
      <c r="AI110" s="79" t="s">
        <v>19</v>
      </c>
      <c r="AJ110" s="79"/>
      <c r="AK110" s="78" t="s">
        <v>16</v>
      </c>
      <c r="AL110" s="1"/>
    </row>
    <row r="111" spans="1:53" ht="12.75" customHeight="1">
      <c r="B111" s="77"/>
      <c r="C111" s="77"/>
      <c r="D111" s="77"/>
      <c r="E111" s="77"/>
      <c r="F111" s="77"/>
      <c r="G111" s="77"/>
      <c r="H111" s="77"/>
      <c r="I111" s="77"/>
      <c r="J111" s="77"/>
      <c r="K111" s="77"/>
      <c r="L111" s="77"/>
      <c r="M111" s="77"/>
      <c r="N111" s="77"/>
      <c r="O111" s="77"/>
      <c r="P111" s="77"/>
      <c r="S111" s="78"/>
      <c r="T111" s="70"/>
      <c r="U111" s="70"/>
      <c r="V111" s="70"/>
      <c r="W111" s="70"/>
      <c r="X111" s="70"/>
      <c r="Y111" s="79"/>
      <c r="Z111" s="79"/>
      <c r="AA111" s="70"/>
      <c r="AB111" s="70"/>
      <c r="AC111" s="70"/>
      <c r="AD111" s="79"/>
      <c r="AE111" s="79"/>
      <c r="AF111" s="70"/>
      <c r="AG111" s="70"/>
      <c r="AH111" s="70"/>
      <c r="AI111" s="79"/>
      <c r="AJ111" s="79"/>
      <c r="AK111" s="80"/>
      <c r="AL111" s="1"/>
    </row>
    <row r="112" spans="1:53" ht="3.75" customHeight="1">
      <c r="A112" s="1"/>
      <c r="B112" s="1"/>
      <c r="C112" s="1"/>
      <c r="D112" s="1"/>
      <c r="E112" s="1"/>
      <c r="F112" s="1"/>
      <c r="G112" s="1"/>
      <c r="H112" s="1"/>
      <c r="I112" s="1"/>
      <c r="J112" s="1"/>
      <c r="K112" s="1"/>
      <c r="L112" s="1"/>
      <c r="M112" s="1"/>
      <c r="N112" s="1"/>
      <c r="O112" s="1"/>
      <c r="P112" s="1"/>
      <c r="Q112" s="1"/>
      <c r="R112" s="1"/>
      <c r="S112" s="1"/>
      <c r="T112" s="1"/>
      <c r="U112" s="1"/>
      <c r="V112" s="22"/>
      <c r="W112" s="22"/>
      <c r="X112" s="22"/>
      <c r="Y112" s="22"/>
      <c r="Z112" s="9"/>
      <c r="AA112" s="9"/>
      <c r="AB112" s="9"/>
      <c r="AC112" s="9"/>
      <c r="AD112" s="9"/>
      <c r="AE112" s="9"/>
      <c r="AF112" s="9"/>
      <c r="AG112" s="9"/>
      <c r="AH112" s="9"/>
      <c r="AI112" s="1"/>
      <c r="AJ112" s="2"/>
      <c r="AK112" s="3"/>
      <c r="AL112" s="3"/>
      <c r="AM112" s="3"/>
      <c r="AN112" s="3"/>
      <c r="AO112" s="3"/>
      <c r="AP112" s="3"/>
      <c r="AQ112" s="3"/>
      <c r="AR112" s="3"/>
      <c r="AS112" s="3"/>
      <c r="AT112" s="3"/>
      <c r="AU112" s="3"/>
      <c r="AV112" s="3"/>
      <c r="AW112" s="3"/>
      <c r="AX112" s="3"/>
      <c r="AY112" s="3"/>
      <c r="AZ112" s="3"/>
      <c r="BA112" s="4"/>
    </row>
    <row r="113" spans="1:53" ht="12" customHeight="1">
      <c r="A113" s="1"/>
      <c r="B113" s="1"/>
      <c r="C113" s="1"/>
      <c r="D113" s="1"/>
      <c r="E113" s="1"/>
      <c r="F113" s="1"/>
      <c r="G113" s="1"/>
      <c r="H113" s="1"/>
      <c r="I113" s="1"/>
      <c r="J113" s="1"/>
      <c r="K113" s="1"/>
      <c r="L113" s="1"/>
      <c r="M113" s="1"/>
      <c r="N113" s="1"/>
      <c r="O113" s="1"/>
      <c r="P113" s="1"/>
      <c r="Q113" s="1"/>
      <c r="R113" s="1"/>
      <c r="S113" s="1"/>
      <c r="T113" s="1"/>
      <c r="U113" s="1"/>
      <c r="V113" s="81" t="s">
        <v>48</v>
      </c>
      <c r="W113" s="82"/>
      <c r="X113" s="82"/>
      <c r="Y113" s="82"/>
      <c r="Z113" s="3"/>
      <c r="AA113" s="3"/>
      <c r="AB113" s="3"/>
      <c r="AC113" s="3"/>
      <c r="AD113" s="3"/>
      <c r="AE113" s="3"/>
      <c r="AF113" s="3"/>
      <c r="AG113" s="3"/>
      <c r="AH113" s="4"/>
      <c r="AI113" s="1"/>
      <c r="AJ113" s="5"/>
      <c r="AK113" s="83" t="s">
        <v>94</v>
      </c>
      <c r="AL113" s="83"/>
      <c r="AM113" s="83"/>
      <c r="AN113" s="83" t="str">
        <f>AN60</f>
        <v>A1234567891234</v>
      </c>
      <c r="AO113" s="83"/>
      <c r="AP113" s="83"/>
      <c r="AQ113" s="83"/>
      <c r="AR113" s="83"/>
      <c r="AS113" s="83"/>
      <c r="AT113" s="83"/>
      <c r="AU113" s="83"/>
      <c r="AV113" s="83"/>
      <c r="AW113" s="83"/>
      <c r="AX113" s="83"/>
      <c r="AY113" s="83"/>
      <c r="AZ113" s="83"/>
      <c r="BA113" s="6"/>
    </row>
    <row r="114" spans="1:53" ht="12" customHeight="1">
      <c r="A114" s="84" t="s">
        <v>6</v>
      </c>
      <c r="B114" s="84"/>
      <c r="C114" s="84"/>
      <c r="D114" s="84"/>
      <c r="E114" s="84" t="str">
        <f>E61</f>
        <v>福岡市</v>
      </c>
      <c r="F114" s="84"/>
      <c r="G114" s="84"/>
      <c r="H114" s="84"/>
      <c r="I114" s="84"/>
      <c r="J114" s="84"/>
      <c r="K114" s="84"/>
      <c r="L114" s="84"/>
      <c r="M114" s="84"/>
      <c r="N114" s="84"/>
      <c r="O114" s="84"/>
      <c r="P114" s="84"/>
      <c r="Q114" s="84"/>
      <c r="R114" s="84"/>
      <c r="S114" s="84"/>
      <c r="T114" s="84"/>
      <c r="U114" s="1"/>
      <c r="V114" s="85" t="str">
        <f>V61</f>
        <v>福岡</v>
      </c>
      <c r="W114" s="86"/>
      <c r="X114" s="86"/>
      <c r="Y114" s="86"/>
      <c r="Z114" s="86"/>
      <c r="AA114" s="83" t="s">
        <v>49</v>
      </c>
      <c r="AB114" s="83"/>
      <c r="AC114" s="83" t="str">
        <f>AC61</f>
        <v>港町</v>
      </c>
      <c r="AD114" s="83"/>
      <c r="AE114" s="83"/>
      <c r="AF114" s="83"/>
      <c r="AG114" s="83" t="s">
        <v>50</v>
      </c>
      <c r="AH114" s="90"/>
      <c r="AI114" s="1"/>
      <c r="AJ114" s="5"/>
      <c r="AK114" s="83"/>
      <c r="AL114" s="83"/>
      <c r="AM114" s="83"/>
      <c r="AN114" s="83"/>
      <c r="AO114" s="83"/>
      <c r="AP114" s="83"/>
      <c r="AQ114" s="83"/>
      <c r="AR114" s="83"/>
      <c r="AS114" s="83"/>
      <c r="AT114" s="83"/>
      <c r="AU114" s="83"/>
      <c r="AV114" s="83"/>
      <c r="AW114" s="83"/>
      <c r="AX114" s="83"/>
      <c r="AY114" s="83"/>
      <c r="AZ114" s="83"/>
      <c r="BA114" s="6"/>
    </row>
    <row r="115" spans="1:53" ht="12" customHeight="1">
      <c r="A115" s="84"/>
      <c r="B115" s="84"/>
      <c r="C115" s="84"/>
      <c r="D115" s="84"/>
      <c r="E115" s="84"/>
      <c r="F115" s="84"/>
      <c r="G115" s="84"/>
      <c r="H115" s="84"/>
      <c r="I115" s="84"/>
      <c r="J115" s="84"/>
      <c r="K115" s="84"/>
      <c r="L115" s="84"/>
      <c r="M115" s="84"/>
      <c r="N115" s="84"/>
      <c r="O115" s="84"/>
      <c r="P115" s="84"/>
      <c r="Q115" s="84"/>
      <c r="R115" s="84"/>
      <c r="S115" s="84"/>
      <c r="T115" s="84"/>
      <c r="U115" s="1"/>
      <c r="V115" s="87"/>
      <c r="W115" s="88"/>
      <c r="X115" s="88"/>
      <c r="Y115" s="88"/>
      <c r="Z115" s="88"/>
      <c r="AA115" s="89"/>
      <c r="AB115" s="89"/>
      <c r="AC115" s="89"/>
      <c r="AD115" s="89"/>
      <c r="AE115" s="89"/>
      <c r="AF115" s="89"/>
      <c r="AG115" s="89"/>
      <c r="AH115" s="91"/>
      <c r="AI115" s="1"/>
      <c r="AJ115" s="5"/>
      <c r="AK115" s="83" t="s">
        <v>0</v>
      </c>
      <c r="AL115" s="83"/>
      <c r="AM115" s="83"/>
      <c r="AN115" s="79" t="str">
        <f>AN62</f>
        <v>株式会社コンドー</v>
      </c>
      <c r="AO115" s="79"/>
      <c r="AP115" s="79"/>
      <c r="AQ115" s="79"/>
      <c r="AR115" s="79"/>
      <c r="AS115" s="79"/>
      <c r="AT115" s="79"/>
      <c r="AU115" s="79"/>
      <c r="AV115" s="79"/>
      <c r="AW115" s="79"/>
      <c r="AX115" s="79"/>
      <c r="AY115" s="79"/>
      <c r="AZ115" s="79"/>
      <c r="BA115" s="6"/>
    </row>
    <row r="116" spans="1:53" ht="12" customHeight="1">
      <c r="A116" s="84"/>
      <c r="B116" s="84"/>
      <c r="C116" s="84"/>
      <c r="D116" s="84"/>
      <c r="E116" s="84"/>
      <c r="F116" s="84"/>
      <c r="G116" s="84"/>
      <c r="H116" s="84"/>
      <c r="I116" s="84"/>
      <c r="J116" s="84"/>
      <c r="K116" s="84"/>
      <c r="L116" s="84"/>
      <c r="M116" s="84"/>
      <c r="N116" s="84"/>
      <c r="O116" s="84"/>
      <c r="P116" s="84"/>
      <c r="Q116" s="84"/>
      <c r="R116" s="84"/>
      <c r="S116" s="84"/>
      <c r="T116" s="84"/>
      <c r="U116" s="1"/>
      <c r="V116" s="93" t="s">
        <v>3</v>
      </c>
      <c r="W116" s="93"/>
      <c r="X116" s="93"/>
      <c r="Y116" s="94"/>
      <c r="Z116" s="102"/>
      <c r="AA116" s="103"/>
      <c r="AB116" s="103"/>
      <c r="AC116" s="103"/>
      <c r="AD116" s="103"/>
      <c r="AE116" s="103"/>
      <c r="AF116" s="103"/>
      <c r="AG116" s="103"/>
      <c r="AH116" s="105"/>
      <c r="AI116" s="1"/>
      <c r="AJ116" s="5"/>
      <c r="AK116" s="83"/>
      <c r="AL116" s="83"/>
      <c r="AM116" s="83"/>
      <c r="AN116" s="79"/>
      <c r="AO116" s="79"/>
      <c r="AP116" s="79"/>
      <c r="AQ116" s="79"/>
      <c r="AR116" s="79"/>
      <c r="AS116" s="79"/>
      <c r="AT116" s="79"/>
      <c r="AU116" s="79"/>
      <c r="AV116" s="79"/>
      <c r="AW116" s="79"/>
      <c r="AX116" s="79"/>
      <c r="AY116" s="79"/>
      <c r="AZ116" s="79"/>
      <c r="BA116" s="6"/>
    </row>
    <row r="117" spans="1:53" ht="12" customHeight="1">
      <c r="A117" s="84" t="s">
        <v>7</v>
      </c>
      <c r="B117" s="84"/>
      <c r="C117" s="84"/>
      <c r="D117" s="84"/>
      <c r="E117" s="84" t="str">
        <f>E64</f>
        <v>アイランドシティ地区護岸築造工事</v>
      </c>
      <c r="F117" s="84"/>
      <c r="G117" s="84"/>
      <c r="H117" s="84"/>
      <c r="I117" s="84"/>
      <c r="J117" s="84"/>
      <c r="K117" s="84"/>
      <c r="L117" s="84"/>
      <c r="M117" s="84"/>
      <c r="N117" s="84"/>
      <c r="O117" s="84"/>
      <c r="P117" s="84"/>
      <c r="Q117" s="84"/>
      <c r="R117" s="84"/>
      <c r="S117" s="84"/>
      <c r="T117" s="84"/>
      <c r="U117" s="1"/>
      <c r="V117" s="93"/>
      <c r="W117" s="93"/>
      <c r="X117" s="93"/>
      <c r="Y117" s="94"/>
      <c r="Z117" s="104"/>
      <c r="AA117" s="89"/>
      <c r="AB117" s="89"/>
      <c r="AC117" s="89"/>
      <c r="AD117" s="89"/>
      <c r="AE117" s="89"/>
      <c r="AF117" s="89"/>
      <c r="AG117" s="89"/>
      <c r="AH117" s="91"/>
      <c r="AI117" s="1"/>
      <c r="AJ117" s="5"/>
      <c r="AK117" s="92" t="str">
        <f>AK64</f>
        <v>福岡市中央区港２丁目３－２６</v>
      </c>
      <c r="AL117" s="92"/>
      <c r="AM117" s="92"/>
      <c r="AN117" s="92"/>
      <c r="AO117" s="92"/>
      <c r="AP117" s="92"/>
      <c r="AQ117" s="92"/>
      <c r="AR117" s="92"/>
      <c r="AS117" s="92"/>
      <c r="AT117" s="92"/>
      <c r="AU117" s="92"/>
      <c r="AV117" s="92"/>
      <c r="AW117" s="92"/>
      <c r="AX117" s="92"/>
      <c r="AY117" s="92"/>
      <c r="AZ117" s="92"/>
      <c r="BA117" s="6"/>
    </row>
    <row r="118" spans="1:53" ht="12" customHeight="1">
      <c r="A118" s="84"/>
      <c r="B118" s="84"/>
      <c r="C118" s="84"/>
      <c r="D118" s="84"/>
      <c r="E118" s="84"/>
      <c r="F118" s="84"/>
      <c r="G118" s="84"/>
      <c r="H118" s="84"/>
      <c r="I118" s="84"/>
      <c r="J118" s="84"/>
      <c r="K118" s="84"/>
      <c r="L118" s="84"/>
      <c r="M118" s="84"/>
      <c r="N118" s="84"/>
      <c r="O118" s="84"/>
      <c r="P118" s="84"/>
      <c r="Q118" s="84"/>
      <c r="R118" s="84"/>
      <c r="S118" s="84"/>
      <c r="T118" s="84"/>
      <c r="U118" s="1"/>
      <c r="V118" s="93" t="s">
        <v>4</v>
      </c>
      <c r="W118" s="93"/>
      <c r="X118" s="93"/>
      <c r="Y118" s="94"/>
      <c r="Z118" s="95">
        <f>Z65</f>
        <v>12365487</v>
      </c>
      <c r="AA118" s="96"/>
      <c r="AB118" s="96"/>
      <c r="AC118" s="96"/>
      <c r="AD118" s="96"/>
      <c r="AE118" s="96"/>
      <c r="AF118" s="96"/>
      <c r="AG118" s="96"/>
      <c r="AH118" s="96"/>
      <c r="AI118" s="1"/>
      <c r="AJ118" s="5"/>
      <c r="AK118" s="92"/>
      <c r="AL118" s="92"/>
      <c r="AM118" s="92"/>
      <c r="AN118" s="92"/>
      <c r="AO118" s="92"/>
      <c r="AP118" s="92"/>
      <c r="AQ118" s="92"/>
      <c r="AR118" s="92"/>
      <c r="AS118" s="92"/>
      <c r="AT118" s="92"/>
      <c r="AU118" s="92"/>
      <c r="AV118" s="92"/>
      <c r="AW118" s="92"/>
      <c r="AX118" s="92"/>
      <c r="AY118" s="92"/>
      <c r="AZ118" s="92"/>
      <c r="BA118" s="6"/>
    </row>
    <row r="119" spans="1:53" ht="12" customHeight="1">
      <c r="A119" s="84"/>
      <c r="B119" s="84"/>
      <c r="C119" s="84"/>
      <c r="D119" s="84"/>
      <c r="E119" s="84"/>
      <c r="F119" s="84"/>
      <c r="G119" s="84"/>
      <c r="H119" s="84"/>
      <c r="I119" s="84"/>
      <c r="J119" s="84"/>
      <c r="K119" s="84"/>
      <c r="L119" s="84"/>
      <c r="M119" s="84"/>
      <c r="N119" s="84"/>
      <c r="O119" s="84"/>
      <c r="P119" s="84"/>
      <c r="Q119" s="84"/>
      <c r="R119" s="84"/>
      <c r="S119" s="84"/>
      <c r="T119" s="84"/>
      <c r="U119" s="1"/>
      <c r="V119" s="93"/>
      <c r="W119" s="93"/>
      <c r="X119" s="93"/>
      <c r="Y119" s="94"/>
      <c r="Z119" s="95"/>
      <c r="AA119" s="96"/>
      <c r="AB119" s="96"/>
      <c r="AC119" s="96"/>
      <c r="AD119" s="96"/>
      <c r="AE119" s="96"/>
      <c r="AF119" s="96"/>
      <c r="AG119" s="96"/>
      <c r="AH119" s="96"/>
      <c r="AI119" s="1"/>
      <c r="AJ119" s="5"/>
      <c r="AK119" s="70" t="str">
        <f>AK66</f>
        <v>代表取締役　岩尾　俊平</v>
      </c>
      <c r="AL119" s="70"/>
      <c r="AM119" s="70"/>
      <c r="AN119" s="70"/>
      <c r="AO119" s="70"/>
      <c r="AP119" s="70"/>
      <c r="AQ119" s="70"/>
      <c r="AR119" s="70"/>
      <c r="AS119" s="70"/>
      <c r="AT119" s="70"/>
      <c r="AU119" s="70"/>
      <c r="AV119" s="70"/>
      <c r="AW119" s="70"/>
      <c r="AX119" s="70"/>
      <c r="AY119" s="70" t="s">
        <v>73</v>
      </c>
      <c r="AZ119" s="70"/>
      <c r="BA119" s="6"/>
    </row>
    <row r="120" spans="1:53" ht="12" customHeight="1">
      <c r="A120" s="1"/>
      <c r="B120" s="1"/>
      <c r="C120" s="1"/>
      <c r="D120" s="1"/>
      <c r="E120" s="1"/>
      <c r="F120" s="1"/>
      <c r="G120" s="1"/>
      <c r="H120" s="1"/>
      <c r="I120" s="1"/>
      <c r="J120" s="1"/>
      <c r="K120" s="1"/>
      <c r="L120" s="1"/>
      <c r="M120" s="1"/>
      <c r="N120" s="1"/>
      <c r="O120" s="1"/>
      <c r="P120" s="1"/>
      <c r="Q120" s="1"/>
      <c r="R120" s="1"/>
      <c r="S120" s="1"/>
      <c r="T120" s="1"/>
      <c r="U120" s="1"/>
      <c r="V120" s="97" t="s">
        <v>51</v>
      </c>
      <c r="W120" s="98"/>
      <c r="X120" s="98"/>
      <c r="Y120" s="98"/>
      <c r="Z120" s="102" t="str">
        <f>Z67</f>
        <v>株式会社コンドー</v>
      </c>
      <c r="AA120" s="103"/>
      <c r="AB120" s="103"/>
      <c r="AC120" s="103"/>
      <c r="AD120" s="103"/>
      <c r="AE120" s="103"/>
      <c r="AF120" s="103"/>
      <c r="AG120" s="103"/>
      <c r="AH120" s="105"/>
      <c r="AI120" s="1"/>
      <c r="AJ120" s="5"/>
      <c r="AK120" s="70"/>
      <c r="AL120" s="70"/>
      <c r="AM120" s="70"/>
      <c r="AN120" s="70"/>
      <c r="AO120" s="70"/>
      <c r="AP120" s="70"/>
      <c r="AQ120" s="70"/>
      <c r="AR120" s="70"/>
      <c r="AS120" s="70"/>
      <c r="AT120" s="70"/>
      <c r="AU120" s="70"/>
      <c r="AV120" s="70"/>
      <c r="AW120" s="70"/>
      <c r="AX120" s="70"/>
      <c r="AY120" s="70"/>
      <c r="AZ120" s="70"/>
      <c r="BA120" s="6"/>
    </row>
    <row r="121" spans="1:53" ht="12" customHeight="1">
      <c r="A121" s="1"/>
      <c r="B121" s="1"/>
      <c r="C121" s="1"/>
      <c r="D121" s="1"/>
      <c r="E121" s="1"/>
      <c r="F121" s="1"/>
      <c r="G121" s="1"/>
      <c r="H121" s="1"/>
      <c r="I121" s="1"/>
      <c r="J121" s="1"/>
      <c r="K121" s="1"/>
      <c r="L121" s="1"/>
      <c r="M121" s="1"/>
      <c r="N121" s="1"/>
      <c r="O121" s="1"/>
      <c r="P121" s="1"/>
      <c r="Q121" s="1"/>
      <c r="R121" s="1"/>
      <c r="S121" s="1"/>
      <c r="T121" s="1"/>
      <c r="U121" s="1"/>
      <c r="V121" s="99"/>
      <c r="W121" s="100"/>
      <c r="X121" s="100"/>
      <c r="Y121" s="100"/>
      <c r="Z121" s="113"/>
      <c r="AA121" s="114"/>
      <c r="AB121" s="114"/>
      <c r="AC121" s="114"/>
      <c r="AD121" s="114"/>
      <c r="AE121" s="114"/>
      <c r="AF121" s="114"/>
      <c r="AG121" s="114"/>
      <c r="AH121" s="115"/>
      <c r="AI121" s="1"/>
      <c r="AJ121" s="5"/>
      <c r="AK121" s="83" t="s">
        <v>2</v>
      </c>
      <c r="AL121" s="83"/>
      <c r="AM121" s="83" t="str">
        <f>AM68</f>
        <v>092-731-5353</v>
      </c>
      <c r="AN121" s="83"/>
      <c r="AO121" s="83"/>
      <c r="AP121" s="83"/>
      <c r="AQ121" s="83"/>
      <c r="AR121" s="83"/>
      <c r="AS121" s="83" t="s">
        <v>1</v>
      </c>
      <c r="AT121" s="83"/>
      <c r="AU121" s="83" t="str">
        <f>AU68</f>
        <v>092-731-5016</v>
      </c>
      <c r="AV121" s="83"/>
      <c r="AW121" s="83"/>
      <c r="AX121" s="83"/>
      <c r="AY121" s="83"/>
      <c r="AZ121" s="83"/>
      <c r="BA121" s="6"/>
    </row>
    <row r="122" spans="1:53" ht="4.5" customHeight="1">
      <c r="A122" s="1"/>
      <c r="B122" s="1"/>
      <c r="C122" s="1"/>
      <c r="D122" s="1"/>
      <c r="E122" s="1"/>
      <c r="F122" s="1"/>
      <c r="G122" s="1"/>
      <c r="H122" s="1"/>
      <c r="I122" s="1"/>
      <c r="J122" s="1"/>
      <c r="K122" s="1"/>
      <c r="L122" s="1"/>
      <c r="M122" s="1"/>
      <c r="N122" s="1"/>
      <c r="O122" s="1"/>
      <c r="P122" s="1"/>
      <c r="Q122" s="1"/>
      <c r="R122" s="1"/>
      <c r="S122" s="1"/>
      <c r="T122" s="1"/>
      <c r="U122" s="1"/>
      <c r="V122" s="21"/>
      <c r="W122" s="21"/>
      <c r="X122" s="21"/>
      <c r="Y122" s="21"/>
      <c r="Z122" s="3"/>
      <c r="AA122" s="3"/>
      <c r="AB122" s="3"/>
      <c r="AC122" s="3"/>
      <c r="AD122" s="3"/>
      <c r="AE122" s="3"/>
      <c r="AF122" s="3"/>
      <c r="AG122" s="3"/>
      <c r="AH122" s="3"/>
      <c r="AI122" s="1"/>
      <c r="AJ122" s="5"/>
      <c r="AK122" s="83"/>
      <c r="AL122" s="83"/>
      <c r="AM122" s="83"/>
      <c r="AN122" s="83"/>
      <c r="AO122" s="83"/>
      <c r="AP122" s="83"/>
      <c r="AQ122" s="83"/>
      <c r="AR122" s="83"/>
      <c r="AS122" s="83"/>
      <c r="AT122" s="83"/>
      <c r="AU122" s="83"/>
      <c r="AV122" s="83"/>
      <c r="AW122" s="83"/>
      <c r="AX122" s="83"/>
      <c r="AY122" s="83"/>
      <c r="AZ122" s="83"/>
      <c r="BA122" s="6"/>
    </row>
    <row r="123" spans="1:53" ht="4.5" customHeight="1">
      <c r="A123" s="1"/>
      <c r="B123" s="1"/>
      <c r="C123" s="1"/>
      <c r="D123" s="1"/>
      <c r="E123" s="1"/>
      <c r="F123" s="1"/>
      <c r="G123" s="1"/>
      <c r="H123" s="1"/>
      <c r="I123" s="1"/>
      <c r="J123" s="1"/>
      <c r="K123" s="1"/>
      <c r="L123" s="1"/>
      <c r="M123" s="1"/>
      <c r="N123" s="1"/>
      <c r="O123" s="1"/>
      <c r="P123" s="1"/>
      <c r="Q123" s="1"/>
      <c r="R123" s="1"/>
      <c r="S123" s="1"/>
      <c r="T123" s="1"/>
      <c r="U123" s="1"/>
      <c r="V123" s="7"/>
      <c r="W123" s="7"/>
      <c r="X123" s="7"/>
      <c r="Y123" s="7"/>
      <c r="Z123" s="7"/>
      <c r="AA123" s="7"/>
      <c r="AB123" s="7"/>
      <c r="AC123" s="7"/>
      <c r="AD123" s="7"/>
      <c r="AE123" s="7"/>
      <c r="AF123" s="7"/>
      <c r="AG123" s="7"/>
      <c r="AH123" s="7"/>
      <c r="AI123" s="1"/>
      <c r="AJ123" s="8"/>
      <c r="AK123" s="9"/>
      <c r="AL123" s="9"/>
      <c r="AM123" s="9"/>
      <c r="AN123" s="9"/>
      <c r="AO123" s="9"/>
      <c r="AP123" s="9"/>
      <c r="AQ123" s="9"/>
      <c r="AR123" s="9"/>
      <c r="AS123" s="9"/>
      <c r="AT123" s="9"/>
      <c r="AU123" s="9"/>
      <c r="AV123" s="9"/>
      <c r="AW123" s="9"/>
      <c r="AX123" s="9"/>
      <c r="AY123" s="9"/>
      <c r="AZ123" s="9"/>
      <c r="BA123" s="10"/>
    </row>
    <row r="124" spans="1:53" ht="5.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ht="11.25" customHeight="1">
      <c r="A125" s="6"/>
      <c r="B125" s="141" t="s">
        <v>34</v>
      </c>
      <c r="C125" s="135"/>
      <c r="D125" s="135"/>
      <c r="E125" s="135"/>
      <c r="F125" s="135"/>
      <c r="G125" s="135"/>
      <c r="H125" s="135"/>
      <c r="I125" s="135"/>
      <c r="J125" s="135"/>
      <c r="K125" s="135"/>
      <c r="L125" s="135"/>
      <c r="M125" s="135"/>
      <c r="N125" s="135"/>
      <c r="O125" s="135"/>
      <c r="P125" s="135"/>
      <c r="Q125" s="135"/>
      <c r="R125" s="136"/>
      <c r="S125" s="5"/>
      <c r="T125" s="1"/>
      <c r="U125" s="116" t="s">
        <v>53</v>
      </c>
      <c r="V125" s="116"/>
      <c r="W125" s="116"/>
      <c r="X125" s="116"/>
      <c r="Y125" s="116"/>
      <c r="Z125" s="116"/>
      <c r="AA125" s="116"/>
      <c r="AB125" s="116"/>
      <c r="AC125" s="116"/>
      <c r="AD125" s="117" t="s">
        <v>21</v>
      </c>
      <c r="AE125" s="117"/>
      <c r="AF125" s="117"/>
      <c r="AG125" s="117"/>
      <c r="AH125" s="117"/>
      <c r="AI125" s="117"/>
      <c r="AJ125" s="117"/>
      <c r="AK125" s="117"/>
      <c r="AL125" s="117" t="s">
        <v>22</v>
      </c>
      <c r="AM125" s="117"/>
      <c r="AN125" s="117"/>
      <c r="AO125" s="117"/>
      <c r="AP125" s="117"/>
      <c r="AQ125" s="117"/>
      <c r="AR125" s="117"/>
      <c r="AS125" s="117"/>
      <c r="AT125" s="117" t="s">
        <v>23</v>
      </c>
      <c r="AU125" s="117"/>
      <c r="AV125" s="117"/>
      <c r="AW125" s="117"/>
      <c r="AX125" s="117"/>
      <c r="AY125" s="117"/>
      <c r="AZ125" s="117"/>
      <c r="BA125" s="117"/>
    </row>
    <row r="126" spans="1:53" ht="11.25" customHeight="1">
      <c r="A126" s="6"/>
      <c r="B126" s="142"/>
      <c r="C126" s="83"/>
      <c r="D126" s="83"/>
      <c r="E126" s="83"/>
      <c r="F126" s="83"/>
      <c r="G126" s="83"/>
      <c r="H126" s="83"/>
      <c r="I126" s="83"/>
      <c r="J126" s="83"/>
      <c r="K126" s="83"/>
      <c r="L126" s="83"/>
      <c r="M126" s="83"/>
      <c r="N126" s="83"/>
      <c r="O126" s="83"/>
      <c r="P126" s="83"/>
      <c r="Q126" s="83"/>
      <c r="R126" s="90"/>
      <c r="S126" s="5"/>
      <c r="T126" s="1"/>
      <c r="U126" s="116"/>
      <c r="V126" s="116"/>
      <c r="W126" s="116"/>
      <c r="X126" s="116"/>
      <c r="Y126" s="116"/>
      <c r="Z126" s="116"/>
      <c r="AA126" s="116"/>
      <c r="AB126" s="116"/>
      <c r="AC126" s="116"/>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row>
    <row r="127" spans="1:53" ht="12.75" customHeight="1">
      <c r="A127" s="6"/>
      <c r="B127" s="143"/>
      <c r="C127" s="114"/>
      <c r="D127" s="114"/>
      <c r="E127" s="114"/>
      <c r="F127" s="114"/>
      <c r="G127" s="114"/>
      <c r="H127" s="114"/>
      <c r="I127" s="114"/>
      <c r="J127" s="114"/>
      <c r="K127" s="114"/>
      <c r="L127" s="114"/>
      <c r="M127" s="114"/>
      <c r="N127" s="114"/>
      <c r="O127" s="114"/>
      <c r="P127" s="114"/>
      <c r="Q127" s="114"/>
      <c r="R127" s="115"/>
      <c r="S127" s="5"/>
      <c r="T127" s="1"/>
      <c r="U127" s="108" t="s">
        <v>8</v>
      </c>
      <c r="V127" s="108"/>
      <c r="W127" s="108"/>
      <c r="X127" s="108"/>
      <c r="Y127" s="108"/>
      <c r="Z127" s="108"/>
      <c r="AA127" s="108"/>
      <c r="AB127" s="108"/>
      <c r="AC127" s="108"/>
      <c r="AD127" s="107">
        <f>AD74</f>
        <v>1270000</v>
      </c>
      <c r="AE127" s="107"/>
      <c r="AF127" s="107"/>
      <c r="AG127" s="107"/>
      <c r="AH127" s="107"/>
      <c r="AI127" s="107"/>
      <c r="AJ127" s="107"/>
      <c r="AK127" s="107"/>
      <c r="AL127" s="107">
        <f>AL74</f>
        <v>1270000</v>
      </c>
      <c r="AM127" s="107"/>
      <c r="AN127" s="107"/>
      <c r="AO127" s="107"/>
      <c r="AP127" s="107"/>
      <c r="AQ127" s="107"/>
      <c r="AR127" s="107"/>
      <c r="AS127" s="107"/>
      <c r="AT127" s="107">
        <f>AT74</f>
        <v>2540000</v>
      </c>
      <c r="AU127" s="107"/>
      <c r="AV127" s="107"/>
      <c r="AW127" s="107"/>
      <c r="AX127" s="107"/>
      <c r="AY127" s="107"/>
      <c r="AZ127" s="107"/>
      <c r="BA127" s="107"/>
    </row>
    <row r="128" spans="1:53" ht="12.75" customHeight="1">
      <c r="A128" s="6"/>
      <c r="B128" s="117" t="s">
        <v>36</v>
      </c>
      <c r="C128" s="117"/>
      <c r="D128" s="117"/>
      <c r="E128" s="117"/>
      <c r="F128" s="145" t="s">
        <v>35</v>
      </c>
      <c r="G128" s="145"/>
      <c r="H128" s="145"/>
      <c r="I128" s="145"/>
      <c r="J128" s="145"/>
      <c r="K128" s="145"/>
      <c r="L128" s="145"/>
      <c r="M128" s="145"/>
      <c r="N128" s="145"/>
      <c r="O128" s="145"/>
      <c r="P128" s="145"/>
      <c r="Q128" s="145"/>
      <c r="R128" s="145"/>
      <c r="S128" s="18"/>
      <c r="T128" s="13"/>
      <c r="U128" s="108"/>
      <c r="V128" s="108"/>
      <c r="W128" s="108"/>
      <c r="X128" s="108"/>
      <c r="Y128" s="108"/>
      <c r="Z128" s="108"/>
      <c r="AA128" s="108"/>
      <c r="AB128" s="108"/>
      <c r="AC128" s="108"/>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row>
    <row r="129" spans="1:53" ht="12.75" customHeight="1">
      <c r="A129" s="6"/>
      <c r="B129" s="117"/>
      <c r="C129" s="117"/>
      <c r="D129" s="117"/>
      <c r="E129" s="117"/>
      <c r="F129" s="145"/>
      <c r="G129" s="145"/>
      <c r="H129" s="145"/>
      <c r="I129" s="145"/>
      <c r="J129" s="145"/>
      <c r="K129" s="145"/>
      <c r="L129" s="145"/>
      <c r="M129" s="145"/>
      <c r="N129" s="145"/>
      <c r="O129" s="145"/>
      <c r="P129" s="145"/>
      <c r="Q129" s="145"/>
      <c r="R129" s="145"/>
      <c r="S129" s="18"/>
      <c r="T129" s="13"/>
      <c r="U129" s="108" t="s">
        <v>9</v>
      </c>
      <c r="V129" s="108"/>
      <c r="W129" s="108"/>
      <c r="X129" s="108"/>
      <c r="Y129" s="108"/>
      <c r="Z129" s="108"/>
      <c r="AA129" s="108"/>
      <c r="AB129" s="108"/>
      <c r="AC129" s="108"/>
      <c r="AD129" s="75">
        <f>AD76</f>
        <v>-127000</v>
      </c>
      <c r="AE129" s="75"/>
      <c r="AF129" s="75"/>
      <c r="AG129" s="75"/>
      <c r="AH129" s="75"/>
      <c r="AI129" s="75"/>
      <c r="AJ129" s="75"/>
      <c r="AK129" s="75"/>
      <c r="AL129" s="118" t="str">
        <f>AL76</f>
        <v>解除</v>
      </c>
      <c r="AM129" s="119"/>
      <c r="AN129" s="71">
        <f>AO76</f>
        <v>127000</v>
      </c>
      <c r="AO129" s="71"/>
      <c r="AP129" s="71"/>
      <c r="AQ129" s="71"/>
      <c r="AR129" s="71"/>
      <c r="AS129" s="72"/>
      <c r="AT129" s="75" t="str">
        <f t="shared" ref="AT129" si="5">AT76</f>
        <v>\0</v>
      </c>
      <c r="AU129" s="75"/>
      <c r="AV129" s="75"/>
      <c r="AW129" s="75"/>
      <c r="AX129" s="75"/>
      <c r="AY129" s="75"/>
      <c r="AZ129" s="75"/>
      <c r="BA129" s="75"/>
    </row>
    <row r="130" spans="1:53" ht="12.75" customHeight="1">
      <c r="A130" s="6"/>
      <c r="B130" s="117"/>
      <c r="C130" s="117"/>
      <c r="D130" s="117"/>
      <c r="E130" s="117"/>
      <c r="F130" s="145"/>
      <c r="G130" s="145"/>
      <c r="H130" s="145"/>
      <c r="I130" s="145"/>
      <c r="J130" s="145"/>
      <c r="K130" s="145"/>
      <c r="L130" s="145"/>
      <c r="M130" s="145"/>
      <c r="N130" s="145"/>
      <c r="O130" s="145"/>
      <c r="P130" s="145"/>
      <c r="Q130" s="145"/>
      <c r="R130" s="145"/>
      <c r="S130" s="18"/>
      <c r="T130" s="13"/>
      <c r="U130" s="108"/>
      <c r="V130" s="108"/>
      <c r="W130" s="108"/>
      <c r="X130" s="108"/>
      <c r="Y130" s="108"/>
      <c r="Z130" s="108"/>
      <c r="AA130" s="108"/>
      <c r="AB130" s="108"/>
      <c r="AC130" s="108"/>
      <c r="AD130" s="75"/>
      <c r="AE130" s="75"/>
      <c r="AF130" s="75"/>
      <c r="AG130" s="75"/>
      <c r="AH130" s="75"/>
      <c r="AI130" s="75"/>
      <c r="AJ130" s="75"/>
      <c r="AK130" s="75"/>
      <c r="AL130" s="120"/>
      <c r="AM130" s="121"/>
      <c r="AN130" s="73"/>
      <c r="AO130" s="73"/>
      <c r="AP130" s="73"/>
      <c r="AQ130" s="73"/>
      <c r="AR130" s="73"/>
      <c r="AS130" s="74"/>
      <c r="AT130" s="75"/>
      <c r="AU130" s="75"/>
      <c r="AV130" s="75"/>
      <c r="AW130" s="75"/>
      <c r="AX130" s="75"/>
      <c r="AY130" s="75"/>
      <c r="AZ130" s="75"/>
      <c r="BA130" s="75"/>
    </row>
    <row r="131" spans="1:53" ht="12.75" customHeight="1">
      <c r="A131" s="6"/>
      <c r="B131" s="117" t="s">
        <v>37</v>
      </c>
      <c r="C131" s="117"/>
      <c r="D131" s="117"/>
      <c r="E131" s="117"/>
      <c r="F131" s="117" t="s">
        <v>38</v>
      </c>
      <c r="G131" s="117"/>
      <c r="H131" s="117"/>
      <c r="I131" s="117"/>
      <c r="J131" s="145"/>
      <c r="K131" s="145"/>
      <c r="L131" s="145"/>
      <c r="M131" s="145"/>
      <c r="N131" s="145"/>
      <c r="O131" s="145"/>
      <c r="P131" s="145"/>
      <c r="Q131" s="145"/>
      <c r="R131" s="145"/>
      <c r="S131" s="18"/>
      <c r="T131" s="13"/>
      <c r="U131" s="110" t="s">
        <v>10</v>
      </c>
      <c r="V131" s="110"/>
      <c r="W131" s="110"/>
      <c r="X131" s="110"/>
      <c r="Y131" s="110"/>
      <c r="Z131" s="110"/>
      <c r="AA131" s="110"/>
      <c r="AB131" s="110"/>
      <c r="AC131" s="110"/>
      <c r="AD131" s="107">
        <f t="shared" ref="AD131" si="6">AD78</f>
        <v>1143000</v>
      </c>
      <c r="AE131" s="107"/>
      <c r="AF131" s="107"/>
      <c r="AG131" s="107"/>
      <c r="AH131" s="107"/>
      <c r="AI131" s="107"/>
      <c r="AJ131" s="107"/>
      <c r="AK131" s="107"/>
      <c r="AL131" s="107">
        <f t="shared" ref="AL131" si="7">AL78</f>
        <v>1397000</v>
      </c>
      <c r="AM131" s="107"/>
      <c r="AN131" s="107"/>
      <c r="AO131" s="107"/>
      <c r="AP131" s="107"/>
      <c r="AQ131" s="107"/>
      <c r="AR131" s="107"/>
      <c r="AS131" s="107"/>
      <c r="AT131" s="107">
        <f t="shared" ref="AT131" si="8">AT78</f>
        <v>2540000</v>
      </c>
      <c r="AU131" s="107"/>
      <c r="AV131" s="107"/>
      <c r="AW131" s="107"/>
      <c r="AX131" s="107"/>
      <c r="AY131" s="107"/>
      <c r="AZ131" s="107"/>
      <c r="BA131" s="107"/>
    </row>
    <row r="132" spans="1:53" ht="12.75" customHeight="1">
      <c r="A132" s="6"/>
      <c r="B132" s="117"/>
      <c r="C132" s="117"/>
      <c r="D132" s="117"/>
      <c r="E132" s="117"/>
      <c r="F132" s="117"/>
      <c r="G132" s="117"/>
      <c r="H132" s="117"/>
      <c r="I132" s="117"/>
      <c r="J132" s="145"/>
      <c r="K132" s="145"/>
      <c r="L132" s="145"/>
      <c r="M132" s="145"/>
      <c r="N132" s="145"/>
      <c r="O132" s="145"/>
      <c r="P132" s="145"/>
      <c r="Q132" s="145"/>
      <c r="R132" s="145"/>
      <c r="S132" s="18"/>
      <c r="T132" s="13"/>
      <c r="U132" s="110"/>
      <c r="V132" s="110"/>
      <c r="W132" s="110"/>
      <c r="X132" s="110"/>
      <c r="Y132" s="110"/>
      <c r="Z132" s="110"/>
      <c r="AA132" s="110"/>
      <c r="AB132" s="110"/>
      <c r="AC132" s="110"/>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row>
    <row r="133" spans="1:53" ht="12.75" customHeight="1">
      <c r="A133" s="6"/>
      <c r="B133" s="117"/>
      <c r="C133" s="117"/>
      <c r="D133" s="117"/>
      <c r="E133" s="117"/>
      <c r="F133" s="117"/>
      <c r="G133" s="117"/>
      <c r="H133" s="117"/>
      <c r="I133" s="117"/>
      <c r="J133" s="145"/>
      <c r="K133" s="145"/>
      <c r="L133" s="145"/>
      <c r="M133" s="145"/>
      <c r="N133" s="145"/>
      <c r="O133" s="145"/>
      <c r="P133" s="145"/>
      <c r="Q133" s="145"/>
      <c r="R133" s="145"/>
      <c r="S133" s="18"/>
      <c r="T133" s="13"/>
      <c r="U133" s="108" t="s">
        <v>81</v>
      </c>
      <c r="V133" s="108"/>
      <c r="W133" s="108"/>
      <c r="X133" s="108"/>
      <c r="Y133" s="108"/>
      <c r="Z133" s="108"/>
      <c r="AA133" s="108"/>
      <c r="AB133" s="108"/>
      <c r="AC133" s="108"/>
      <c r="AD133" s="107">
        <f t="shared" ref="AD133" si="9">AD80</f>
        <v>114300</v>
      </c>
      <c r="AE133" s="107"/>
      <c r="AF133" s="107"/>
      <c r="AG133" s="107"/>
      <c r="AH133" s="107"/>
      <c r="AI133" s="107"/>
      <c r="AJ133" s="107"/>
      <c r="AK133" s="107"/>
      <c r="AL133" s="107">
        <f t="shared" ref="AL133" si="10">AL80</f>
        <v>139700</v>
      </c>
      <c r="AM133" s="107"/>
      <c r="AN133" s="107"/>
      <c r="AO133" s="107"/>
      <c r="AP133" s="107"/>
      <c r="AQ133" s="107"/>
      <c r="AR133" s="107"/>
      <c r="AS133" s="107"/>
      <c r="AT133" s="107">
        <f t="shared" ref="AT133" si="11">AT80</f>
        <v>254000</v>
      </c>
      <c r="AU133" s="107"/>
      <c r="AV133" s="107"/>
      <c r="AW133" s="107"/>
      <c r="AX133" s="107"/>
      <c r="AY133" s="107"/>
      <c r="AZ133" s="107"/>
      <c r="BA133" s="107"/>
    </row>
    <row r="134" spans="1:53" ht="12.75" customHeight="1">
      <c r="A134" s="6"/>
      <c r="B134" s="117"/>
      <c r="C134" s="117"/>
      <c r="D134" s="117"/>
      <c r="E134" s="117"/>
      <c r="F134" s="117" t="s">
        <v>39</v>
      </c>
      <c r="G134" s="117"/>
      <c r="H134" s="117"/>
      <c r="I134" s="117"/>
      <c r="J134" s="145"/>
      <c r="K134" s="145"/>
      <c r="L134" s="145"/>
      <c r="M134" s="145"/>
      <c r="N134" s="145"/>
      <c r="O134" s="145"/>
      <c r="P134" s="145"/>
      <c r="Q134" s="145"/>
      <c r="R134" s="145"/>
      <c r="S134" s="18"/>
      <c r="T134" s="13"/>
      <c r="U134" s="108"/>
      <c r="V134" s="108"/>
      <c r="W134" s="108"/>
      <c r="X134" s="108"/>
      <c r="Y134" s="108"/>
      <c r="Z134" s="108"/>
      <c r="AA134" s="108"/>
      <c r="AB134" s="108"/>
      <c r="AC134" s="108"/>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row>
    <row r="135" spans="1:53" ht="12.75" customHeight="1">
      <c r="A135" s="6"/>
      <c r="B135" s="117"/>
      <c r="C135" s="117"/>
      <c r="D135" s="117"/>
      <c r="E135" s="117"/>
      <c r="F135" s="117"/>
      <c r="G135" s="117"/>
      <c r="H135" s="117"/>
      <c r="I135" s="117"/>
      <c r="J135" s="145"/>
      <c r="K135" s="145"/>
      <c r="L135" s="145"/>
      <c r="M135" s="145"/>
      <c r="N135" s="145"/>
      <c r="O135" s="145"/>
      <c r="P135" s="145"/>
      <c r="Q135" s="145"/>
      <c r="R135" s="145"/>
      <c r="S135" s="18"/>
      <c r="T135" s="13"/>
      <c r="U135" s="108" t="s">
        <v>11</v>
      </c>
      <c r="V135" s="108"/>
      <c r="W135" s="108"/>
      <c r="X135" s="108"/>
      <c r="Y135" s="108"/>
      <c r="Z135" s="108"/>
      <c r="AA135" s="108"/>
      <c r="AB135" s="108"/>
      <c r="AC135" s="108"/>
      <c r="AD135" s="107">
        <f t="shared" ref="AD135" si="12">AD82</f>
        <v>1257300</v>
      </c>
      <c r="AE135" s="107"/>
      <c r="AF135" s="107"/>
      <c r="AG135" s="107"/>
      <c r="AH135" s="107"/>
      <c r="AI135" s="107"/>
      <c r="AJ135" s="107"/>
      <c r="AK135" s="107"/>
      <c r="AL135" s="107">
        <f t="shared" ref="AL135" si="13">AL82</f>
        <v>1536700</v>
      </c>
      <c r="AM135" s="107"/>
      <c r="AN135" s="107"/>
      <c r="AO135" s="107"/>
      <c r="AP135" s="107"/>
      <c r="AQ135" s="107"/>
      <c r="AR135" s="107"/>
      <c r="AS135" s="107"/>
      <c r="AT135" s="107">
        <f t="shared" ref="AT135" si="14">AT82</f>
        <v>2794000</v>
      </c>
      <c r="AU135" s="107"/>
      <c r="AV135" s="107"/>
      <c r="AW135" s="107"/>
      <c r="AX135" s="107"/>
      <c r="AY135" s="107"/>
      <c r="AZ135" s="107"/>
      <c r="BA135" s="107"/>
    </row>
    <row r="136" spans="1:53" ht="12.75" customHeight="1">
      <c r="A136" s="6"/>
      <c r="B136" s="117"/>
      <c r="C136" s="117"/>
      <c r="D136" s="117"/>
      <c r="E136" s="117"/>
      <c r="F136" s="117"/>
      <c r="G136" s="117"/>
      <c r="H136" s="117"/>
      <c r="I136" s="117"/>
      <c r="J136" s="145"/>
      <c r="K136" s="145"/>
      <c r="L136" s="145"/>
      <c r="M136" s="145"/>
      <c r="N136" s="145"/>
      <c r="O136" s="145"/>
      <c r="P136" s="145"/>
      <c r="Q136" s="145"/>
      <c r="R136" s="145"/>
      <c r="S136" s="18"/>
      <c r="T136" s="13"/>
      <c r="U136" s="108"/>
      <c r="V136" s="108"/>
      <c r="W136" s="108"/>
      <c r="X136" s="108"/>
      <c r="Y136" s="108"/>
      <c r="Z136" s="108"/>
      <c r="AA136" s="108"/>
      <c r="AB136" s="108"/>
      <c r="AC136" s="108"/>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row>
    <row r="137" spans="1:53" ht="6" customHeight="1">
      <c r="A137" s="1"/>
      <c r="B137" s="13"/>
      <c r="C137" s="13"/>
      <c r="D137" s="13"/>
      <c r="E137" s="13"/>
      <c r="F137" s="13"/>
      <c r="G137" s="13"/>
      <c r="H137" s="13"/>
      <c r="I137" s="13"/>
      <c r="J137" s="13"/>
      <c r="K137" s="13"/>
      <c r="L137" s="13"/>
      <c r="M137" s="13"/>
      <c r="N137" s="13"/>
      <c r="O137" s="13"/>
      <c r="P137" s="13"/>
      <c r="Q137" s="13"/>
      <c r="R137" s="13"/>
      <c r="S137" s="13"/>
      <c r="T137" s="13"/>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ht="11.25" customHeight="1">
      <c r="A138" s="1"/>
      <c r="B138" s="13"/>
      <c r="C138" s="13"/>
      <c r="D138" s="13"/>
      <c r="E138" s="13"/>
      <c r="F138" s="13"/>
      <c r="G138" s="13"/>
      <c r="H138" s="13"/>
      <c r="I138" s="13"/>
      <c r="J138" s="13"/>
      <c r="K138" s="13"/>
      <c r="L138" s="13"/>
      <c r="M138" s="13"/>
      <c r="N138" s="13"/>
      <c r="O138" s="13"/>
      <c r="P138" s="13"/>
      <c r="Q138" s="13"/>
      <c r="R138" s="13"/>
      <c r="S138" s="13"/>
      <c r="T138" s="13"/>
      <c r="U138" s="117" t="s">
        <v>54</v>
      </c>
      <c r="V138" s="117"/>
      <c r="W138" s="117"/>
      <c r="X138" s="117"/>
      <c r="Y138" s="117"/>
      <c r="Z138" s="117"/>
      <c r="AA138" s="117"/>
      <c r="AB138" s="117"/>
      <c r="AC138" s="117"/>
      <c r="AD138" s="117" t="s">
        <v>21</v>
      </c>
      <c r="AE138" s="117"/>
      <c r="AF138" s="117"/>
      <c r="AG138" s="117"/>
      <c r="AH138" s="117"/>
      <c r="AI138" s="117"/>
      <c r="AJ138" s="117"/>
      <c r="AK138" s="117"/>
      <c r="AL138" s="117" t="s">
        <v>24</v>
      </c>
      <c r="AM138" s="117"/>
      <c r="AN138" s="117"/>
      <c r="AO138" s="117"/>
      <c r="AP138" s="117"/>
      <c r="AQ138" s="117"/>
      <c r="AR138" s="117"/>
      <c r="AS138" s="117"/>
      <c r="AT138" s="117" t="s">
        <v>23</v>
      </c>
      <c r="AU138" s="117"/>
      <c r="AV138" s="117"/>
      <c r="AW138" s="117"/>
      <c r="AX138" s="117"/>
      <c r="AY138" s="117"/>
      <c r="AZ138" s="117"/>
      <c r="BA138" s="117"/>
    </row>
    <row r="139" spans="1:53" ht="11.25" customHeight="1">
      <c r="A139" s="1"/>
      <c r="B139" s="1"/>
      <c r="C139" s="1"/>
      <c r="D139" s="1"/>
      <c r="E139" s="1"/>
      <c r="F139" s="1"/>
      <c r="G139" s="1"/>
      <c r="H139" s="1"/>
      <c r="I139" s="1"/>
      <c r="J139" s="1"/>
      <c r="K139" s="1"/>
      <c r="L139" s="1"/>
      <c r="M139" s="1"/>
      <c r="N139" s="1"/>
      <c r="O139" s="1"/>
      <c r="P139" s="1"/>
      <c r="Q139" s="1"/>
      <c r="R139" s="1"/>
      <c r="S139" s="1"/>
      <c r="T139" s="1"/>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c r="BA139" s="117"/>
    </row>
    <row r="140" spans="1:53" ht="12.75" customHeight="1">
      <c r="A140" s="1"/>
      <c r="B140" s="141" t="s">
        <v>40</v>
      </c>
      <c r="C140" s="135"/>
      <c r="D140" s="135"/>
      <c r="E140" s="135"/>
      <c r="F140" s="136"/>
      <c r="G140" s="141"/>
      <c r="H140" s="135"/>
      <c r="I140" s="135"/>
      <c r="J140" s="135"/>
      <c r="K140" s="135"/>
      <c r="L140" s="135"/>
      <c r="M140" s="135"/>
      <c r="N140" s="135"/>
      <c r="O140" s="135"/>
      <c r="P140" s="135"/>
      <c r="Q140" s="135"/>
      <c r="R140" s="136"/>
      <c r="S140" s="1"/>
      <c r="T140" s="1"/>
      <c r="U140" s="128" t="s">
        <v>20</v>
      </c>
      <c r="V140" s="128"/>
      <c r="W140" s="128"/>
      <c r="X140" s="128"/>
      <c r="Y140" s="128"/>
      <c r="Z140" s="128"/>
      <c r="AA140" s="128"/>
      <c r="AB140" s="128"/>
      <c r="AC140" s="128"/>
      <c r="AD140" s="107">
        <f>AD87</f>
        <v>1257300</v>
      </c>
      <c r="AE140" s="107"/>
      <c r="AF140" s="107"/>
      <c r="AG140" s="107"/>
      <c r="AH140" s="107"/>
      <c r="AI140" s="107"/>
      <c r="AJ140" s="107"/>
      <c r="AK140" s="107"/>
      <c r="AL140" s="107">
        <f>AL87</f>
        <v>1536700</v>
      </c>
      <c r="AM140" s="107"/>
      <c r="AN140" s="107"/>
      <c r="AO140" s="107"/>
      <c r="AP140" s="107"/>
      <c r="AQ140" s="107"/>
      <c r="AR140" s="107"/>
      <c r="AS140" s="107"/>
      <c r="AT140" s="107">
        <f>AT87</f>
        <v>2794000</v>
      </c>
      <c r="AU140" s="107"/>
      <c r="AV140" s="107"/>
      <c r="AW140" s="107"/>
      <c r="AX140" s="107"/>
      <c r="AY140" s="107"/>
      <c r="AZ140" s="107"/>
      <c r="BA140" s="107"/>
    </row>
    <row r="141" spans="1:53" ht="12.75" customHeight="1">
      <c r="A141" s="1"/>
      <c r="B141" s="143"/>
      <c r="C141" s="114"/>
      <c r="D141" s="114"/>
      <c r="E141" s="114"/>
      <c r="F141" s="115"/>
      <c r="G141" s="143"/>
      <c r="H141" s="114"/>
      <c r="I141" s="114"/>
      <c r="J141" s="114"/>
      <c r="K141" s="114"/>
      <c r="L141" s="114"/>
      <c r="M141" s="114"/>
      <c r="N141" s="114"/>
      <c r="O141" s="114"/>
      <c r="P141" s="114"/>
      <c r="Q141" s="114"/>
      <c r="R141" s="115"/>
      <c r="S141" s="1"/>
      <c r="T141" s="1"/>
      <c r="U141" s="128"/>
      <c r="V141" s="128"/>
      <c r="W141" s="128"/>
      <c r="X141" s="128"/>
      <c r="Y141" s="128"/>
      <c r="Z141" s="128"/>
      <c r="AA141" s="128"/>
      <c r="AB141" s="128"/>
      <c r="AC141" s="128"/>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row>
    <row r="142" spans="1:53" ht="12.75" customHeight="1">
      <c r="A142" s="1"/>
      <c r="B142" s="141" t="s">
        <v>41</v>
      </c>
      <c r="C142" s="135"/>
      <c r="D142" s="135"/>
      <c r="E142" s="135"/>
      <c r="F142" s="136"/>
      <c r="G142" s="141"/>
      <c r="H142" s="135"/>
      <c r="I142" s="135"/>
      <c r="J142" s="135"/>
      <c r="K142" s="135"/>
      <c r="L142" s="135"/>
      <c r="M142" s="135"/>
      <c r="N142" s="135"/>
      <c r="O142" s="135"/>
      <c r="P142" s="135"/>
      <c r="Q142" s="135"/>
      <c r="R142" s="136"/>
      <c r="S142" s="1"/>
      <c r="T142" s="1"/>
      <c r="U142" s="128" t="s">
        <v>12</v>
      </c>
      <c r="V142" s="128"/>
      <c r="W142" s="128"/>
      <c r="X142" s="128"/>
      <c r="Y142" s="128"/>
      <c r="Z142" s="128"/>
      <c r="AA142" s="128"/>
      <c r="AB142" s="128"/>
      <c r="AC142" s="128"/>
      <c r="AD142" s="107">
        <f t="shared" ref="AD142" si="15">AD89</f>
        <v>0</v>
      </c>
      <c r="AE142" s="107"/>
      <c r="AF142" s="107"/>
      <c r="AG142" s="107"/>
      <c r="AH142" s="107"/>
      <c r="AI142" s="107"/>
      <c r="AJ142" s="107"/>
      <c r="AK142" s="107"/>
      <c r="AL142" s="107">
        <f t="shared" ref="AL142" si="16">AL89</f>
        <v>0</v>
      </c>
      <c r="AM142" s="107"/>
      <c r="AN142" s="107"/>
      <c r="AO142" s="107"/>
      <c r="AP142" s="107"/>
      <c r="AQ142" s="107"/>
      <c r="AR142" s="107"/>
      <c r="AS142" s="107"/>
      <c r="AT142" s="107">
        <f t="shared" ref="AT142" si="17">AT89</f>
        <v>0</v>
      </c>
      <c r="AU142" s="107"/>
      <c r="AV142" s="107"/>
      <c r="AW142" s="107"/>
      <c r="AX142" s="107"/>
      <c r="AY142" s="107"/>
      <c r="AZ142" s="107"/>
      <c r="BA142" s="107"/>
    </row>
    <row r="143" spans="1:53" ht="12.75" customHeight="1">
      <c r="A143" s="1"/>
      <c r="B143" s="143"/>
      <c r="C143" s="114"/>
      <c r="D143" s="114"/>
      <c r="E143" s="114"/>
      <c r="F143" s="115"/>
      <c r="G143" s="143"/>
      <c r="H143" s="114"/>
      <c r="I143" s="114"/>
      <c r="J143" s="114"/>
      <c r="K143" s="114"/>
      <c r="L143" s="114"/>
      <c r="M143" s="114"/>
      <c r="N143" s="114"/>
      <c r="O143" s="114"/>
      <c r="P143" s="114"/>
      <c r="Q143" s="114"/>
      <c r="R143" s="115"/>
      <c r="S143" s="1"/>
      <c r="T143" s="1"/>
      <c r="U143" s="128"/>
      <c r="V143" s="128"/>
      <c r="W143" s="128"/>
      <c r="X143" s="128"/>
      <c r="Y143" s="128"/>
      <c r="Z143" s="128"/>
      <c r="AA143" s="128"/>
      <c r="AB143" s="128"/>
      <c r="AC143" s="128"/>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row>
    <row r="144" spans="1:53" ht="12.75" customHeight="1">
      <c r="A144" s="1"/>
      <c r="B144" s="3"/>
      <c r="C144" s="3"/>
      <c r="D144" s="3"/>
      <c r="E144" s="3"/>
      <c r="F144" s="3"/>
      <c r="G144" s="3"/>
      <c r="H144" s="3"/>
      <c r="I144" s="3"/>
      <c r="J144" s="3"/>
      <c r="K144" s="3"/>
      <c r="L144" s="3"/>
      <c r="M144" s="3"/>
      <c r="N144" s="3"/>
      <c r="O144" s="3"/>
      <c r="P144" s="3"/>
      <c r="Q144" s="3"/>
      <c r="R144" s="3"/>
      <c r="S144" s="1"/>
      <c r="T144" s="1"/>
      <c r="U144" s="128" t="s">
        <v>13</v>
      </c>
      <c r="V144" s="128"/>
      <c r="W144" s="128"/>
      <c r="X144" s="128"/>
      <c r="Y144" s="128"/>
      <c r="Z144" s="128"/>
      <c r="AA144" s="128"/>
      <c r="AB144" s="128"/>
      <c r="AC144" s="128"/>
      <c r="AD144" s="107">
        <f>AD40</f>
        <v>1257300</v>
      </c>
      <c r="AE144" s="107"/>
      <c r="AF144" s="107"/>
      <c r="AG144" s="107"/>
      <c r="AH144" s="107"/>
      <c r="AI144" s="107"/>
      <c r="AJ144" s="107"/>
      <c r="AK144" s="107"/>
      <c r="AL144" s="107">
        <f t="shared" ref="AL144" si="18">AL91</f>
        <v>1536700</v>
      </c>
      <c r="AM144" s="107"/>
      <c r="AN144" s="107"/>
      <c r="AO144" s="107"/>
      <c r="AP144" s="107"/>
      <c r="AQ144" s="107"/>
      <c r="AR144" s="107"/>
      <c r="AS144" s="107"/>
      <c r="AT144" s="107">
        <f t="shared" ref="AT144" si="19">AT91</f>
        <v>2794000</v>
      </c>
      <c r="AU144" s="107"/>
      <c r="AV144" s="107"/>
      <c r="AW144" s="107"/>
      <c r="AX144" s="107"/>
      <c r="AY144" s="107"/>
      <c r="AZ144" s="107"/>
      <c r="BA144" s="107"/>
    </row>
    <row r="145" spans="1:53" ht="12.75" customHeight="1">
      <c r="A145" s="1"/>
      <c r="B145" s="1"/>
      <c r="C145" s="1"/>
      <c r="D145" s="1"/>
      <c r="E145" s="1"/>
      <c r="F145" s="1"/>
      <c r="G145" s="1"/>
      <c r="H145" s="1"/>
      <c r="I145" s="1"/>
      <c r="J145" s="1"/>
      <c r="K145" s="1"/>
      <c r="L145" s="1"/>
      <c r="M145" s="1"/>
      <c r="N145" s="1"/>
      <c r="O145" s="1"/>
      <c r="P145" s="1"/>
      <c r="Q145" s="1"/>
      <c r="R145" s="1"/>
      <c r="S145" s="1"/>
      <c r="T145" s="1"/>
      <c r="U145" s="128"/>
      <c r="V145" s="128"/>
      <c r="W145" s="128"/>
      <c r="X145" s="128"/>
      <c r="Y145" s="128"/>
      <c r="Z145" s="128"/>
      <c r="AA145" s="128"/>
      <c r="AB145" s="128"/>
      <c r="AC145" s="128"/>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row>
    <row r="146" spans="1:53" ht="11.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ht="11.25" customHeight="1">
      <c r="A147" s="1"/>
      <c r="B147" s="1"/>
      <c r="C147" s="1"/>
      <c r="D147" s="1"/>
      <c r="E147" s="1"/>
      <c r="F147" s="1"/>
      <c r="G147" s="1"/>
      <c r="H147" s="1"/>
      <c r="I147" s="1"/>
      <c r="J147" s="1"/>
      <c r="K147" s="1"/>
      <c r="L147" s="1"/>
      <c r="M147" s="1"/>
      <c r="N147" s="1"/>
      <c r="O147" s="1"/>
      <c r="P147" s="1"/>
      <c r="Q147" s="1"/>
      <c r="R147" s="1"/>
      <c r="S147" s="1"/>
      <c r="T147" s="1"/>
      <c r="U147" s="117" t="s">
        <v>59</v>
      </c>
      <c r="V147" s="117"/>
      <c r="W147" s="117"/>
      <c r="X147" s="117"/>
      <c r="Y147" s="117"/>
      <c r="Z147" s="117"/>
      <c r="AA147" s="117"/>
      <c r="AB147" s="117"/>
      <c r="AC147" s="117"/>
      <c r="AD147" s="117" t="s">
        <v>55</v>
      </c>
      <c r="AE147" s="117"/>
      <c r="AF147" s="117"/>
      <c r="AG147" s="117"/>
      <c r="AH147" s="117"/>
      <c r="AI147" s="117"/>
      <c r="AJ147" s="117"/>
      <c r="AK147" s="117" t="s">
        <v>56</v>
      </c>
      <c r="AL147" s="117"/>
      <c r="AM147" s="117"/>
      <c r="AN147" s="117"/>
      <c r="AO147" s="117"/>
      <c r="AP147" s="117" t="s">
        <v>57</v>
      </c>
      <c r="AQ147" s="117"/>
      <c r="AR147" s="117"/>
      <c r="AS147" s="117"/>
      <c r="AT147" s="117"/>
      <c r="AU147" s="117"/>
      <c r="AV147" s="117" t="s">
        <v>58</v>
      </c>
      <c r="AW147" s="117"/>
      <c r="AX147" s="117"/>
      <c r="AY147" s="117"/>
      <c r="AZ147" s="117"/>
      <c r="BA147" s="117"/>
    </row>
    <row r="148" spans="1:53" ht="11.25" customHeight="1">
      <c r="A148" s="1"/>
      <c r="B148" s="1"/>
      <c r="C148" s="1"/>
      <c r="D148" s="1"/>
      <c r="E148" s="1"/>
      <c r="F148" s="1"/>
      <c r="G148" s="1"/>
      <c r="H148" s="1"/>
      <c r="I148" s="1"/>
      <c r="J148" s="1"/>
      <c r="K148" s="1"/>
      <c r="L148" s="1"/>
      <c r="M148" s="1"/>
      <c r="N148" s="1"/>
      <c r="O148" s="1"/>
      <c r="P148" s="1"/>
      <c r="Q148" s="1"/>
      <c r="R148" s="1"/>
      <c r="S148" s="1"/>
      <c r="T148" s="1"/>
      <c r="U148" s="117"/>
      <c r="V148" s="117"/>
      <c r="W148" s="117"/>
      <c r="X148" s="117"/>
      <c r="Y148" s="117"/>
      <c r="Z148" s="117"/>
      <c r="AA148" s="117"/>
      <c r="AB148" s="117"/>
      <c r="AC148" s="117"/>
      <c r="AD148" s="117"/>
      <c r="AE148" s="117"/>
      <c r="AF148" s="117"/>
      <c r="AG148" s="117"/>
      <c r="AH148" s="117"/>
      <c r="AI148" s="117"/>
      <c r="AJ148" s="117"/>
      <c r="AK148" s="117"/>
      <c r="AL148" s="117"/>
      <c r="AM148" s="117"/>
      <c r="AN148" s="117"/>
      <c r="AO148" s="117"/>
      <c r="AP148" s="117"/>
      <c r="AQ148" s="117"/>
      <c r="AR148" s="117"/>
      <c r="AS148" s="117"/>
      <c r="AT148" s="117"/>
      <c r="AU148" s="117"/>
      <c r="AV148" s="117"/>
      <c r="AW148" s="117"/>
      <c r="AX148" s="117"/>
      <c r="AY148" s="117"/>
      <c r="AZ148" s="117"/>
      <c r="BA148" s="117"/>
    </row>
    <row r="149" spans="1:53" ht="13.5" customHeight="1">
      <c r="A149" s="1"/>
      <c r="B149" s="1"/>
      <c r="C149" s="1"/>
      <c r="D149" s="1"/>
      <c r="E149" s="1"/>
      <c r="F149" s="1"/>
      <c r="G149" s="1"/>
      <c r="H149" s="1"/>
      <c r="I149" s="1"/>
      <c r="J149" s="1"/>
      <c r="K149" s="1"/>
      <c r="L149" s="1"/>
      <c r="M149" s="1"/>
      <c r="N149" s="1"/>
      <c r="O149" s="1"/>
      <c r="P149" s="1"/>
      <c r="Q149" s="1"/>
      <c r="R149" s="1"/>
      <c r="S149" s="1"/>
      <c r="T149" s="1"/>
      <c r="U149" s="129">
        <f>U96</f>
        <v>2794000</v>
      </c>
      <c r="V149" s="129"/>
      <c r="W149" s="129"/>
      <c r="X149" s="129"/>
      <c r="Y149" s="129"/>
      <c r="Z149" s="129"/>
      <c r="AA149" s="129"/>
      <c r="AB149" s="129"/>
      <c r="AC149" s="129"/>
      <c r="AD149" s="129">
        <f>AD96</f>
        <v>254000</v>
      </c>
      <c r="AE149" s="129"/>
      <c r="AF149" s="129"/>
      <c r="AG149" s="129"/>
      <c r="AH149" s="129"/>
      <c r="AI149" s="129"/>
      <c r="AJ149" s="129"/>
      <c r="AK149" s="131">
        <f>AK96</f>
        <v>1</v>
      </c>
      <c r="AL149" s="132"/>
      <c r="AM149" s="132"/>
      <c r="AN149" s="135" t="s">
        <v>25</v>
      </c>
      <c r="AO149" s="136"/>
      <c r="AP149" s="152">
        <f>AP96</f>
        <v>55.000000000000007</v>
      </c>
      <c r="AQ149" s="132"/>
      <c r="AR149" s="132"/>
      <c r="AS149" s="132"/>
      <c r="AT149" s="135" t="s">
        <v>14</v>
      </c>
      <c r="AU149" s="136"/>
      <c r="AV149" s="152">
        <f>AV96</f>
        <v>100</v>
      </c>
      <c r="AW149" s="132"/>
      <c r="AX149" s="132"/>
      <c r="AY149" s="132"/>
      <c r="AZ149" s="135" t="s">
        <v>14</v>
      </c>
      <c r="BA149" s="136"/>
    </row>
    <row r="150" spans="1:53" ht="13.5" customHeight="1">
      <c r="A150" s="1"/>
      <c r="B150" s="1"/>
      <c r="C150" s="1"/>
      <c r="D150" s="1"/>
      <c r="E150" s="1"/>
      <c r="F150" s="1"/>
      <c r="G150" s="1"/>
      <c r="H150" s="1"/>
      <c r="I150" s="1"/>
      <c r="J150" s="1"/>
      <c r="K150" s="1"/>
      <c r="L150" s="1"/>
      <c r="M150" s="1"/>
      <c r="N150" s="1"/>
      <c r="O150" s="1"/>
      <c r="P150" s="1"/>
      <c r="Q150" s="1"/>
      <c r="R150" s="1"/>
      <c r="S150" s="1"/>
      <c r="T150" s="1"/>
      <c r="U150" s="129"/>
      <c r="V150" s="129"/>
      <c r="W150" s="129"/>
      <c r="X150" s="129"/>
      <c r="Y150" s="129"/>
      <c r="Z150" s="129"/>
      <c r="AA150" s="129"/>
      <c r="AB150" s="129"/>
      <c r="AC150" s="129"/>
      <c r="AD150" s="129"/>
      <c r="AE150" s="129"/>
      <c r="AF150" s="129"/>
      <c r="AG150" s="129"/>
      <c r="AH150" s="129"/>
      <c r="AI150" s="129"/>
      <c r="AJ150" s="129"/>
      <c r="AK150" s="133"/>
      <c r="AL150" s="134"/>
      <c r="AM150" s="134"/>
      <c r="AN150" s="114"/>
      <c r="AO150" s="115"/>
      <c r="AP150" s="133"/>
      <c r="AQ150" s="134"/>
      <c r="AR150" s="134"/>
      <c r="AS150" s="134"/>
      <c r="AT150" s="114"/>
      <c r="AU150" s="115"/>
      <c r="AV150" s="133"/>
      <c r="AW150" s="134"/>
      <c r="AX150" s="134"/>
      <c r="AY150" s="134"/>
      <c r="AZ150" s="114"/>
      <c r="BA150" s="115"/>
    </row>
    <row r="151" spans="1:5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ht="13.5" customHeight="1">
      <c r="A152" s="1"/>
      <c r="B152" s="1"/>
      <c r="C152" s="1"/>
      <c r="D152" s="1"/>
      <c r="E152" s="1"/>
      <c r="F152" s="1"/>
      <c r="G152" s="1"/>
      <c r="H152" s="1"/>
      <c r="I152" s="1"/>
      <c r="J152" s="1"/>
      <c r="K152" s="1"/>
      <c r="L152" s="1"/>
      <c r="M152" s="1"/>
      <c r="N152" s="1"/>
      <c r="O152" s="1"/>
      <c r="P152" s="1"/>
      <c r="Q152" s="1"/>
      <c r="R152" s="1"/>
      <c r="S152" s="1"/>
      <c r="T152" s="1"/>
      <c r="U152" s="1"/>
      <c r="V152" s="1"/>
      <c r="W152" s="19" t="s">
        <v>44</v>
      </c>
      <c r="X152" s="156" t="s">
        <v>44</v>
      </c>
      <c r="Y152" s="117" t="s">
        <v>62</v>
      </c>
      <c r="Z152" s="117"/>
      <c r="AA152" s="117"/>
      <c r="AB152" s="117"/>
      <c r="AC152" s="117"/>
      <c r="AD152" s="117"/>
      <c r="AE152" s="117"/>
      <c r="AF152" s="117"/>
      <c r="AG152" s="117"/>
      <c r="AH152" s="117" t="s">
        <v>42</v>
      </c>
      <c r="AI152" s="117"/>
      <c r="AJ152" s="117"/>
      <c r="AK152" s="156" t="s">
        <v>43</v>
      </c>
      <c r="AL152" s="159" t="s">
        <v>60</v>
      </c>
      <c r="AM152" s="160"/>
      <c r="AN152" s="160"/>
      <c r="AO152" s="160"/>
      <c r="AP152" s="160"/>
      <c r="AQ152" s="160"/>
      <c r="AR152" s="160"/>
      <c r="AS152" s="160"/>
      <c r="AT152" s="161"/>
      <c r="AU152" s="159" t="s">
        <v>42</v>
      </c>
      <c r="AV152" s="160"/>
      <c r="AW152" s="161"/>
      <c r="AX152" s="5"/>
      <c r="AY152" s="1"/>
      <c r="AZ152" s="1"/>
      <c r="BA152" s="1"/>
    </row>
    <row r="153" spans="1:53" ht="10.5" customHeight="1">
      <c r="A153" s="1"/>
      <c r="B153" s="1"/>
      <c r="C153" s="1"/>
      <c r="D153" s="1"/>
      <c r="E153" s="1"/>
      <c r="F153" s="1"/>
      <c r="G153" s="1"/>
      <c r="H153" s="1"/>
      <c r="I153" s="1"/>
      <c r="J153" s="1"/>
      <c r="K153" s="1"/>
      <c r="L153" s="1"/>
      <c r="M153" s="1"/>
      <c r="N153" s="1"/>
      <c r="O153" s="1"/>
      <c r="P153" s="1"/>
      <c r="Q153" s="1"/>
      <c r="R153" s="1"/>
      <c r="S153" s="1"/>
      <c r="T153" s="1"/>
      <c r="U153" s="1"/>
      <c r="V153" s="1"/>
      <c r="W153" s="19"/>
      <c r="X153" s="157"/>
      <c r="Y153" s="117"/>
      <c r="Z153" s="117"/>
      <c r="AA153" s="117"/>
      <c r="AB153" s="117"/>
      <c r="AC153" s="117"/>
      <c r="AD153" s="117"/>
      <c r="AE153" s="117"/>
      <c r="AF153" s="117"/>
      <c r="AG153" s="117"/>
      <c r="AH153" s="117"/>
      <c r="AI153" s="117"/>
      <c r="AJ153" s="117"/>
      <c r="AK153" s="157"/>
      <c r="AL153" s="162"/>
      <c r="AM153" s="163"/>
      <c r="AN153" s="164"/>
      <c r="AO153" s="162"/>
      <c r="AP153" s="163"/>
      <c r="AQ153" s="164"/>
      <c r="AR153" s="162"/>
      <c r="AS153" s="163"/>
      <c r="AT153" s="164"/>
      <c r="AU153" s="141"/>
      <c r="AV153" s="135"/>
      <c r="AW153" s="136"/>
      <c r="AX153" s="5"/>
      <c r="AY153" s="1"/>
      <c r="AZ153" s="1"/>
      <c r="BA153" s="1"/>
    </row>
    <row r="154" spans="1:53" ht="10.5" customHeight="1">
      <c r="W154" s="19"/>
      <c r="X154" s="157"/>
      <c r="Y154" s="117"/>
      <c r="Z154" s="117"/>
      <c r="AA154" s="117"/>
      <c r="AB154" s="117"/>
      <c r="AC154" s="117"/>
      <c r="AD154" s="117"/>
      <c r="AE154" s="117"/>
      <c r="AF154" s="117"/>
      <c r="AG154" s="117"/>
      <c r="AH154" s="117"/>
      <c r="AI154" s="117"/>
      <c r="AJ154" s="117"/>
      <c r="AK154" s="157"/>
      <c r="AL154" s="165"/>
      <c r="AM154" s="166"/>
      <c r="AN154" s="167"/>
      <c r="AO154" s="165"/>
      <c r="AP154" s="166"/>
      <c r="AQ154" s="167"/>
      <c r="AR154" s="165"/>
      <c r="AS154" s="166"/>
      <c r="AT154" s="167"/>
      <c r="AU154" s="142"/>
      <c r="AV154" s="83"/>
      <c r="AW154" s="90"/>
      <c r="AX154" s="5"/>
    </row>
    <row r="155" spans="1:53" ht="10.5" customHeight="1">
      <c r="W155" s="19"/>
      <c r="X155" s="157"/>
      <c r="Y155" s="117"/>
      <c r="Z155" s="117"/>
      <c r="AA155" s="117"/>
      <c r="AB155" s="117"/>
      <c r="AC155" s="117"/>
      <c r="AD155" s="117"/>
      <c r="AE155" s="117"/>
      <c r="AF155" s="117"/>
      <c r="AG155" s="117"/>
      <c r="AH155" s="117"/>
      <c r="AI155" s="117"/>
      <c r="AJ155" s="117"/>
      <c r="AK155" s="157"/>
      <c r="AL155" s="165"/>
      <c r="AM155" s="166"/>
      <c r="AN155" s="167"/>
      <c r="AO155" s="165"/>
      <c r="AP155" s="166"/>
      <c r="AQ155" s="167"/>
      <c r="AR155" s="165"/>
      <c r="AS155" s="166"/>
      <c r="AT155" s="167"/>
      <c r="AU155" s="142"/>
      <c r="AV155" s="83"/>
      <c r="AW155" s="90"/>
      <c r="AX155" s="5"/>
    </row>
    <row r="156" spans="1:53" ht="10.5" customHeight="1">
      <c r="W156" s="19"/>
      <c r="X156" s="158"/>
      <c r="Y156" s="117"/>
      <c r="Z156" s="117"/>
      <c r="AA156" s="117"/>
      <c r="AB156" s="117"/>
      <c r="AC156" s="117"/>
      <c r="AD156" s="117"/>
      <c r="AE156" s="117"/>
      <c r="AF156" s="117"/>
      <c r="AG156" s="117"/>
      <c r="AH156" s="117"/>
      <c r="AI156" s="117"/>
      <c r="AJ156" s="117"/>
      <c r="AK156" s="158"/>
      <c r="AL156" s="168"/>
      <c r="AM156" s="169"/>
      <c r="AN156" s="170"/>
      <c r="AO156" s="168"/>
      <c r="AP156" s="169"/>
      <c r="AQ156" s="170"/>
      <c r="AR156" s="168"/>
      <c r="AS156" s="169"/>
      <c r="AT156" s="170"/>
      <c r="AU156" s="143"/>
      <c r="AV156" s="114"/>
      <c r="AW156" s="115"/>
      <c r="AX156" s="5"/>
    </row>
  </sheetData>
  <mergeCells count="334">
    <mergeCell ref="AT135:BA136"/>
    <mergeCell ref="AT129:BA130"/>
    <mergeCell ref="AU100:AW103"/>
    <mergeCell ref="T108:AJ109"/>
    <mergeCell ref="AL99:AT99"/>
    <mergeCell ref="AU99:AW99"/>
    <mergeCell ref="U91:AC92"/>
    <mergeCell ref="AD91:AK92"/>
    <mergeCell ref="AL91:AS92"/>
    <mergeCell ref="AT91:BA92"/>
    <mergeCell ref="V116:Y117"/>
    <mergeCell ref="Z116:AC117"/>
    <mergeCell ref="AD116:AH117"/>
    <mergeCell ref="V113:Y113"/>
    <mergeCell ref="AK113:AM114"/>
    <mergeCell ref="AL100:AN103"/>
    <mergeCell ref="AO100:AQ103"/>
    <mergeCell ref="AR100:AT103"/>
    <mergeCell ref="AZ149:BA150"/>
    <mergeCell ref="X152:X156"/>
    <mergeCell ref="Y152:AG152"/>
    <mergeCell ref="AH152:AJ152"/>
    <mergeCell ref="AK152:AK156"/>
    <mergeCell ref="AL152:AT152"/>
    <mergeCell ref="AU152:AW152"/>
    <mergeCell ref="Y153:AA156"/>
    <mergeCell ref="AB153:AD156"/>
    <mergeCell ref="U149:AC150"/>
    <mergeCell ref="AD149:AJ150"/>
    <mergeCell ref="AK149:AM150"/>
    <mergeCell ref="AN149:AO150"/>
    <mergeCell ref="AP149:AS150"/>
    <mergeCell ref="AT149:AU150"/>
    <mergeCell ref="AE153:AG156"/>
    <mergeCell ref="AH153:AJ156"/>
    <mergeCell ref="AL153:AN156"/>
    <mergeCell ref="AO153:AQ156"/>
    <mergeCell ref="AR153:AT156"/>
    <mergeCell ref="AU153:AW156"/>
    <mergeCell ref="AV149:AY150"/>
    <mergeCell ref="U144:AC145"/>
    <mergeCell ref="AD144:AK145"/>
    <mergeCell ref="AL144:AS145"/>
    <mergeCell ref="AT144:BA145"/>
    <mergeCell ref="U147:AC148"/>
    <mergeCell ref="AD147:AJ148"/>
    <mergeCell ref="AK147:AO148"/>
    <mergeCell ref="AP147:AU148"/>
    <mergeCell ref="AV147:BA148"/>
    <mergeCell ref="B142:F143"/>
    <mergeCell ref="G142:R143"/>
    <mergeCell ref="U142:AC143"/>
    <mergeCell ref="AD142:AK143"/>
    <mergeCell ref="AL142:AS143"/>
    <mergeCell ref="AT142:BA143"/>
    <mergeCell ref="U138:AC139"/>
    <mergeCell ref="AD138:AK139"/>
    <mergeCell ref="AL138:AS139"/>
    <mergeCell ref="AT138:BA139"/>
    <mergeCell ref="B140:F141"/>
    <mergeCell ref="G140:R141"/>
    <mergeCell ref="U140:AC141"/>
    <mergeCell ref="AD140:AK141"/>
    <mergeCell ref="AL140:AS141"/>
    <mergeCell ref="AT140:BA141"/>
    <mergeCell ref="B131:E136"/>
    <mergeCell ref="F131:I133"/>
    <mergeCell ref="J131:R133"/>
    <mergeCell ref="U131:AC132"/>
    <mergeCell ref="AD131:AK132"/>
    <mergeCell ref="AL131:AS132"/>
    <mergeCell ref="AT131:BA132"/>
    <mergeCell ref="B128:E130"/>
    <mergeCell ref="F128:I128"/>
    <mergeCell ref="J128:R130"/>
    <mergeCell ref="F129:I130"/>
    <mergeCell ref="U129:AC130"/>
    <mergeCell ref="AD129:AK130"/>
    <mergeCell ref="U133:AC134"/>
    <mergeCell ref="AD133:AK134"/>
    <mergeCell ref="AL133:AS134"/>
    <mergeCell ref="AT133:BA134"/>
    <mergeCell ref="F134:I136"/>
    <mergeCell ref="J134:R136"/>
    <mergeCell ref="U135:AC136"/>
    <mergeCell ref="AD135:AK136"/>
    <mergeCell ref="AL129:AM130"/>
    <mergeCell ref="AN129:AS130"/>
    <mergeCell ref="AL135:AS136"/>
    <mergeCell ref="B125:F127"/>
    <mergeCell ref="G125:R127"/>
    <mergeCell ref="U125:AC126"/>
    <mergeCell ref="AD125:AK126"/>
    <mergeCell ref="AL125:AS126"/>
    <mergeCell ref="AT125:BA126"/>
    <mergeCell ref="U127:AC128"/>
    <mergeCell ref="AD127:AK128"/>
    <mergeCell ref="AL127:AS128"/>
    <mergeCell ref="AT127:BA128"/>
    <mergeCell ref="A117:D119"/>
    <mergeCell ref="E117:T119"/>
    <mergeCell ref="AK117:AZ118"/>
    <mergeCell ref="V118:Y119"/>
    <mergeCell ref="Z118:AH119"/>
    <mergeCell ref="AK119:AX120"/>
    <mergeCell ref="A114:D116"/>
    <mergeCell ref="E114:T116"/>
    <mergeCell ref="V114:Z115"/>
    <mergeCell ref="AA114:AB115"/>
    <mergeCell ref="AC114:AF115"/>
    <mergeCell ref="AG114:AH115"/>
    <mergeCell ref="AY119:AZ120"/>
    <mergeCell ref="V120:Y121"/>
    <mergeCell ref="Z120:AH121"/>
    <mergeCell ref="AK121:AL122"/>
    <mergeCell ref="AM121:AR122"/>
    <mergeCell ref="AS121:AT122"/>
    <mergeCell ref="AU121:AZ122"/>
    <mergeCell ref="AK115:AM116"/>
    <mergeCell ref="AN113:AZ114"/>
    <mergeCell ref="AN115:AZ116"/>
    <mergeCell ref="B110:P111"/>
    <mergeCell ref="S110:S111"/>
    <mergeCell ref="T110:X111"/>
    <mergeCell ref="Y110:Z111"/>
    <mergeCell ref="AA110:AC111"/>
    <mergeCell ref="X99:X103"/>
    <mergeCell ref="Y99:AG99"/>
    <mergeCell ref="AH99:AJ99"/>
    <mergeCell ref="AK99:AK103"/>
    <mergeCell ref="Y100:AA103"/>
    <mergeCell ref="AB100:AD103"/>
    <mergeCell ref="AE100:AG103"/>
    <mergeCell ref="AH100:AJ103"/>
    <mergeCell ref="AD110:AE111"/>
    <mergeCell ref="AF110:AH111"/>
    <mergeCell ref="AI110:AJ111"/>
    <mergeCell ref="AK110:AK111"/>
    <mergeCell ref="BI94:BI95"/>
    <mergeCell ref="U96:AC97"/>
    <mergeCell ref="AD96:AJ97"/>
    <mergeCell ref="AK96:AM97"/>
    <mergeCell ref="AN96:AO97"/>
    <mergeCell ref="AP96:AS97"/>
    <mergeCell ref="AT96:AU97"/>
    <mergeCell ref="AV96:AY97"/>
    <mergeCell ref="AZ96:BA97"/>
    <mergeCell ref="U94:AC95"/>
    <mergeCell ref="AD94:AJ95"/>
    <mergeCell ref="AK94:AO95"/>
    <mergeCell ref="AP94:AU95"/>
    <mergeCell ref="AV94:BA95"/>
    <mergeCell ref="B89:F90"/>
    <mergeCell ref="G89:R90"/>
    <mergeCell ref="U89:AC90"/>
    <mergeCell ref="AD89:AK90"/>
    <mergeCell ref="AL89:AS90"/>
    <mergeCell ref="AT89:BA90"/>
    <mergeCell ref="U85:AC86"/>
    <mergeCell ref="AD85:AK86"/>
    <mergeCell ref="AL85:AS86"/>
    <mergeCell ref="AT85:BA86"/>
    <mergeCell ref="B87:F88"/>
    <mergeCell ref="G87:R88"/>
    <mergeCell ref="U87:AC88"/>
    <mergeCell ref="AD87:AK88"/>
    <mergeCell ref="AL87:AS88"/>
    <mergeCell ref="AT87:BA88"/>
    <mergeCell ref="B78:E83"/>
    <mergeCell ref="F78:I80"/>
    <mergeCell ref="J78:R80"/>
    <mergeCell ref="U78:AC79"/>
    <mergeCell ref="AD78:AK79"/>
    <mergeCell ref="AL78:AS79"/>
    <mergeCell ref="AT78:BA79"/>
    <mergeCell ref="B75:E77"/>
    <mergeCell ref="F75:I75"/>
    <mergeCell ref="J75:R77"/>
    <mergeCell ref="F76:I77"/>
    <mergeCell ref="U76:AC77"/>
    <mergeCell ref="AD76:AK77"/>
    <mergeCell ref="U80:AC81"/>
    <mergeCell ref="AD80:AK81"/>
    <mergeCell ref="AL80:AS81"/>
    <mergeCell ref="AT80:BA81"/>
    <mergeCell ref="F81:I83"/>
    <mergeCell ref="J81:R83"/>
    <mergeCell ref="U82:AC83"/>
    <mergeCell ref="AD82:AK83"/>
    <mergeCell ref="AL76:AM77"/>
    <mergeCell ref="AL82:AS83"/>
    <mergeCell ref="AT82:BA83"/>
    <mergeCell ref="V67:Y68"/>
    <mergeCell ref="Z67:AH68"/>
    <mergeCell ref="AK68:AL69"/>
    <mergeCell ref="AM68:AR69"/>
    <mergeCell ref="AS68:AT69"/>
    <mergeCell ref="AU68:AZ69"/>
    <mergeCell ref="AG61:AH62"/>
    <mergeCell ref="V63:Y64"/>
    <mergeCell ref="B72:F74"/>
    <mergeCell ref="G72:R74"/>
    <mergeCell ref="U72:AC73"/>
    <mergeCell ref="AD72:AK73"/>
    <mergeCell ref="AL72:AS73"/>
    <mergeCell ref="AT72:BA73"/>
    <mergeCell ref="U74:AC75"/>
    <mergeCell ref="AD74:AK75"/>
    <mergeCell ref="AL74:AS75"/>
    <mergeCell ref="AT74:BA75"/>
    <mergeCell ref="AN60:AZ61"/>
    <mergeCell ref="AN62:AZ63"/>
    <mergeCell ref="AK62:AM63"/>
    <mergeCell ref="AK64:AZ65"/>
    <mergeCell ref="AK60:AM61"/>
    <mergeCell ref="AK66:AX67"/>
    <mergeCell ref="T55:AJ56"/>
    <mergeCell ref="B57:P58"/>
    <mergeCell ref="S57:S58"/>
    <mergeCell ref="T57:X58"/>
    <mergeCell ref="Y57:Z58"/>
    <mergeCell ref="AA57:AC58"/>
    <mergeCell ref="AD57:AE58"/>
    <mergeCell ref="A64:D66"/>
    <mergeCell ref="E64:T66"/>
    <mergeCell ref="Z63:AC64"/>
    <mergeCell ref="AD63:AH64"/>
    <mergeCell ref="V65:Y66"/>
    <mergeCell ref="Z65:AH66"/>
    <mergeCell ref="AF57:AH58"/>
    <mergeCell ref="AI57:AJ58"/>
    <mergeCell ref="V60:Y60"/>
    <mergeCell ref="A61:D63"/>
    <mergeCell ref="E61:T63"/>
    <mergeCell ref="V61:Z62"/>
    <mergeCell ref="AA61:AB62"/>
    <mergeCell ref="AC61:AF62"/>
    <mergeCell ref="U43:AC44"/>
    <mergeCell ref="AD43:AJ44"/>
    <mergeCell ref="AK43:AO44"/>
    <mergeCell ref="AP43:AU44"/>
    <mergeCell ref="AV43:BA44"/>
    <mergeCell ref="U45:AC46"/>
    <mergeCell ref="AD45:AJ46"/>
    <mergeCell ref="AK45:AM46"/>
    <mergeCell ref="AN45:AO46"/>
    <mergeCell ref="AP45:AS46"/>
    <mergeCell ref="AT45:AU46"/>
    <mergeCell ref="AV45:AY46"/>
    <mergeCell ref="AZ45:BA46"/>
    <mergeCell ref="U40:AC41"/>
    <mergeCell ref="AD40:AK41"/>
    <mergeCell ref="AL40:AS41"/>
    <mergeCell ref="AT40:BA41"/>
    <mergeCell ref="U34:AC35"/>
    <mergeCell ref="AD34:AK35"/>
    <mergeCell ref="AL34:AS35"/>
    <mergeCell ref="AT34:BA35"/>
    <mergeCell ref="U36:AC37"/>
    <mergeCell ref="AD36:AK37"/>
    <mergeCell ref="AL36:AS37"/>
    <mergeCell ref="AT36:BA37"/>
    <mergeCell ref="AL27:AS28"/>
    <mergeCell ref="AT27:BA28"/>
    <mergeCell ref="AL25:AM26"/>
    <mergeCell ref="AO25:AS26"/>
    <mergeCell ref="AB29:AC30"/>
    <mergeCell ref="U29:AA30"/>
    <mergeCell ref="U38:AC39"/>
    <mergeCell ref="AD38:AK39"/>
    <mergeCell ref="AL38:AS39"/>
    <mergeCell ref="AT38:BA39"/>
    <mergeCell ref="F22:M23"/>
    <mergeCell ref="U23:AC24"/>
    <mergeCell ref="AD23:AK24"/>
    <mergeCell ref="AL23:AS24"/>
    <mergeCell ref="AT23:BA24"/>
    <mergeCell ref="Z16:AH17"/>
    <mergeCell ref="AK17:AL18"/>
    <mergeCell ref="AM17:AR18"/>
    <mergeCell ref="AS17:AT18"/>
    <mergeCell ref="AU17:AZ18"/>
    <mergeCell ref="U21:AC22"/>
    <mergeCell ref="AD21:AK22"/>
    <mergeCell ref="AL21:AS22"/>
    <mergeCell ref="AT21:BA22"/>
    <mergeCell ref="V14:Y15"/>
    <mergeCell ref="Z14:AH15"/>
    <mergeCell ref="AK15:AZ16"/>
    <mergeCell ref="V16:Y17"/>
    <mergeCell ref="AK11:AM12"/>
    <mergeCell ref="AK57:AK58"/>
    <mergeCell ref="AN9:AZ10"/>
    <mergeCell ref="AN11:AZ12"/>
    <mergeCell ref="BF21:BH22"/>
    <mergeCell ref="V12:Y13"/>
    <mergeCell ref="Z12:AC13"/>
    <mergeCell ref="AD12:AH13"/>
    <mergeCell ref="AD29:AK30"/>
    <mergeCell ref="AL29:AS30"/>
    <mergeCell ref="AT29:BA30"/>
    <mergeCell ref="U31:AC32"/>
    <mergeCell ref="AD31:AK32"/>
    <mergeCell ref="AL31:AS32"/>
    <mergeCell ref="AT31:BA32"/>
    <mergeCell ref="U25:AC26"/>
    <mergeCell ref="AD25:AK26"/>
    <mergeCell ref="AT25:BA26"/>
    <mergeCell ref="U27:AC28"/>
    <mergeCell ref="AD27:AK28"/>
    <mergeCell ref="AY66:AZ67"/>
    <mergeCell ref="AO76:AS77"/>
    <mergeCell ref="AT76:BA77"/>
    <mergeCell ref="T4:AJ5"/>
    <mergeCell ref="B6:P7"/>
    <mergeCell ref="S6:S7"/>
    <mergeCell ref="T6:X7"/>
    <mergeCell ref="Y6:Z7"/>
    <mergeCell ref="AA6:AC7"/>
    <mergeCell ref="AD6:AE7"/>
    <mergeCell ref="AF6:AH7"/>
    <mergeCell ref="AI6:AJ7"/>
    <mergeCell ref="AK6:AK7"/>
    <mergeCell ref="V9:Y9"/>
    <mergeCell ref="AK9:AM10"/>
    <mergeCell ref="A10:D12"/>
    <mergeCell ref="E10:T12"/>
    <mergeCell ref="V10:Z11"/>
    <mergeCell ref="AA10:AB11"/>
    <mergeCell ref="AC10:AF11"/>
    <mergeCell ref="AG10:AH11"/>
    <mergeCell ref="A13:D15"/>
    <mergeCell ref="E13:T15"/>
    <mergeCell ref="AK13:AZ14"/>
  </mergeCells>
  <phoneticPr fontId="1"/>
  <pageMargins left="0.48" right="0.36" top="0.26" bottom="0.21" header="0.2" footer="0.2"/>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25</xdr:col>
                    <xdr:colOff>0</xdr:colOff>
                    <xdr:row>11</xdr:row>
                    <xdr:rowOff>0</xdr:rowOff>
                  </from>
                  <to>
                    <xdr:col>29</xdr:col>
                    <xdr:colOff>0</xdr:colOff>
                    <xdr:row>13</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29</xdr:col>
                    <xdr:colOff>9525</xdr:colOff>
                    <xdr:row>11</xdr:row>
                    <xdr:rowOff>0</xdr:rowOff>
                  </from>
                  <to>
                    <xdr:col>34</xdr:col>
                    <xdr:colOff>0</xdr:colOff>
                    <xdr:row>13</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25</xdr:col>
                    <xdr:colOff>0</xdr:colOff>
                    <xdr:row>62</xdr:row>
                    <xdr:rowOff>9525</xdr:rowOff>
                  </from>
                  <to>
                    <xdr:col>29</xdr:col>
                    <xdr:colOff>0</xdr:colOff>
                    <xdr:row>64</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29</xdr:col>
                    <xdr:colOff>0</xdr:colOff>
                    <xdr:row>62</xdr:row>
                    <xdr:rowOff>0</xdr:rowOff>
                  </from>
                  <to>
                    <xdr:col>34</xdr:col>
                    <xdr:colOff>0</xdr:colOff>
                    <xdr:row>64</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25</xdr:col>
                    <xdr:colOff>9525</xdr:colOff>
                    <xdr:row>115</xdr:row>
                    <xdr:rowOff>0</xdr:rowOff>
                  </from>
                  <to>
                    <xdr:col>29</xdr:col>
                    <xdr:colOff>0</xdr:colOff>
                    <xdr:row>117</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29</xdr:col>
                    <xdr:colOff>0</xdr:colOff>
                    <xdr:row>115</xdr:row>
                    <xdr:rowOff>0</xdr:rowOff>
                  </from>
                  <to>
                    <xdr:col>34</xdr:col>
                    <xdr:colOff>0</xdr:colOff>
                    <xdr:row>117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D963C-0AD4-4A33-9430-4E9EFAEE7AFD}">
  <dimension ref="B2:O20"/>
  <sheetViews>
    <sheetView showGridLines="0" zoomScale="93" zoomScaleNormal="93" workbookViewId="0">
      <selection activeCell="J14" sqref="J14"/>
    </sheetView>
  </sheetViews>
  <sheetFormatPr defaultRowHeight="13.5"/>
  <cols>
    <col min="2" max="2" width="13.75" customWidth="1"/>
    <col min="3" max="3" width="10" customWidth="1"/>
    <col min="4" max="4" width="5" customWidth="1"/>
    <col min="6" max="6" width="4.625" customWidth="1"/>
    <col min="8" max="8" width="6.875" customWidth="1"/>
    <col min="10" max="11" width="20.375" customWidth="1"/>
    <col min="12" max="12" width="7.25" customWidth="1"/>
    <col min="13" max="13" width="12.875" customWidth="1"/>
    <col min="14" max="14" width="20.125" customWidth="1"/>
    <col min="15" max="15" width="20.375" hidden="1" customWidth="1"/>
  </cols>
  <sheetData>
    <row r="2" spans="2:15">
      <c r="B2" s="58" t="s">
        <v>75</v>
      </c>
      <c r="C2" s="58"/>
      <c r="D2" s="58"/>
      <c r="E2" s="58"/>
      <c r="F2" s="58"/>
      <c r="G2" s="58"/>
      <c r="H2" s="58"/>
      <c r="I2" s="58"/>
      <c r="J2" s="58"/>
      <c r="K2" s="58"/>
      <c r="L2" s="58"/>
      <c r="M2" s="58"/>
    </row>
    <row r="3" spans="2:15">
      <c r="B3" s="58"/>
      <c r="C3" s="58"/>
      <c r="D3" s="58"/>
      <c r="E3" s="58"/>
      <c r="F3" s="58"/>
      <c r="G3" s="58"/>
      <c r="H3" s="58"/>
      <c r="I3" s="58"/>
      <c r="J3" s="58"/>
      <c r="K3" s="58"/>
      <c r="L3" s="58"/>
      <c r="M3" s="58"/>
    </row>
    <row r="4" spans="2:15">
      <c r="I4" t="s">
        <v>80</v>
      </c>
    </row>
    <row r="6" spans="2:15" ht="24" customHeight="1">
      <c r="B6" s="25" t="s">
        <v>63</v>
      </c>
      <c r="C6" s="26"/>
      <c r="D6" s="27" t="s">
        <v>17</v>
      </c>
      <c r="E6" s="28"/>
      <c r="F6" s="27" t="s">
        <v>64</v>
      </c>
      <c r="G6" s="28"/>
      <c r="H6" s="29" t="s">
        <v>19</v>
      </c>
      <c r="J6" s="30" t="s">
        <v>74</v>
      </c>
      <c r="K6" s="30" t="s">
        <v>69</v>
      </c>
      <c r="L6" s="59" t="s">
        <v>70</v>
      </c>
      <c r="M6" s="60"/>
      <c r="N6" s="37"/>
      <c r="O6" s="37"/>
    </row>
    <row r="7" spans="2:15" ht="24" customHeight="1">
      <c r="B7" s="31" t="s">
        <v>65</v>
      </c>
      <c r="C7" s="55"/>
      <c r="D7" s="56"/>
      <c r="E7" s="56"/>
      <c r="F7" s="56"/>
      <c r="G7" s="56"/>
      <c r="H7" s="57"/>
      <c r="J7" s="39" t="s">
        <v>78</v>
      </c>
      <c r="K7" s="41"/>
      <c r="L7" s="61"/>
      <c r="M7" s="62"/>
      <c r="N7" s="38"/>
      <c r="O7" t="s">
        <v>82</v>
      </c>
    </row>
    <row r="8" spans="2:15" ht="24" customHeight="1">
      <c r="B8" s="34" t="s">
        <v>7</v>
      </c>
      <c r="C8" s="63"/>
      <c r="D8" s="64"/>
      <c r="E8" s="64"/>
      <c r="F8" s="64"/>
      <c r="G8" s="64"/>
      <c r="H8" s="65"/>
      <c r="J8" s="39" t="s">
        <v>79</v>
      </c>
      <c r="K8" s="40"/>
      <c r="L8" s="49"/>
      <c r="M8" s="43"/>
      <c r="N8" s="44"/>
    </row>
    <row r="9" spans="2:15" ht="24" customHeight="1">
      <c r="J9" s="39" t="s">
        <v>12</v>
      </c>
      <c r="K9" s="42"/>
      <c r="L9" s="45"/>
      <c r="M9" s="46"/>
      <c r="N9" s="38"/>
    </row>
    <row r="10" spans="2:15" ht="24" customHeight="1">
      <c r="B10" s="35" t="s">
        <v>66</v>
      </c>
      <c r="C10" s="55"/>
      <c r="D10" s="56"/>
      <c r="E10" s="30" t="s">
        <v>49</v>
      </c>
      <c r="F10" s="56"/>
      <c r="G10" s="56"/>
      <c r="H10" s="30" t="s">
        <v>50</v>
      </c>
      <c r="J10" s="44"/>
      <c r="K10" s="69" t="s">
        <v>98</v>
      </c>
      <c r="L10" s="69"/>
      <c r="M10" s="69"/>
      <c r="N10" s="38"/>
    </row>
    <row r="11" spans="2:15" ht="24" customHeight="1">
      <c r="B11" s="35" t="s">
        <v>3</v>
      </c>
      <c r="C11" s="66" t="b">
        <v>1</v>
      </c>
      <c r="D11" s="67"/>
      <c r="E11" s="66" t="b">
        <v>0</v>
      </c>
      <c r="F11" s="68"/>
      <c r="G11" s="35"/>
      <c r="H11" s="36"/>
      <c r="J11" s="30" t="s">
        <v>72</v>
      </c>
      <c r="K11" s="30" t="s">
        <v>71</v>
      </c>
      <c r="L11" s="171" t="s">
        <v>101</v>
      </c>
      <c r="M11" s="172"/>
      <c r="N11" s="38"/>
    </row>
    <row r="12" spans="2:15" ht="24" customHeight="1">
      <c r="B12" s="35" t="s">
        <v>4</v>
      </c>
      <c r="C12" s="55"/>
      <c r="D12" s="56"/>
      <c r="E12" s="56"/>
      <c r="F12" s="56"/>
      <c r="G12" s="56"/>
      <c r="H12" s="57"/>
      <c r="J12" s="33"/>
      <c r="K12" s="32"/>
      <c r="L12" s="55">
        <v>10</v>
      </c>
      <c r="M12" s="57"/>
      <c r="N12" s="38"/>
    </row>
    <row r="13" spans="2:15" ht="24" customHeight="1">
      <c r="B13" s="35" t="s">
        <v>51</v>
      </c>
      <c r="C13" s="55"/>
      <c r="D13" s="56"/>
      <c r="E13" s="56"/>
      <c r="F13" s="56"/>
      <c r="G13" s="56"/>
      <c r="H13" s="57"/>
      <c r="J13" t="s">
        <v>76</v>
      </c>
      <c r="K13" s="37"/>
      <c r="L13" s="37"/>
      <c r="M13" s="38"/>
      <c r="N13" s="38"/>
    </row>
    <row r="14" spans="2:15" ht="24" customHeight="1">
      <c r="B14" s="36"/>
      <c r="J14" t="s">
        <v>77</v>
      </c>
      <c r="K14" s="37"/>
      <c r="L14" s="37"/>
      <c r="M14" s="38"/>
      <c r="N14" s="38"/>
    </row>
    <row r="15" spans="2:15" ht="24" customHeight="1">
      <c r="B15" s="35" t="s">
        <v>0</v>
      </c>
      <c r="C15" s="55"/>
      <c r="D15" s="56"/>
      <c r="E15" s="56"/>
      <c r="F15" s="56"/>
      <c r="G15" s="56"/>
      <c r="H15" s="57"/>
    </row>
    <row r="16" spans="2:15" ht="24" customHeight="1">
      <c r="B16" s="35" t="s">
        <v>96</v>
      </c>
      <c r="C16" s="55"/>
      <c r="D16" s="56"/>
      <c r="E16" s="56"/>
      <c r="F16" s="56"/>
      <c r="G16" s="56"/>
      <c r="H16" s="57"/>
    </row>
    <row r="17" spans="2:8" ht="24" customHeight="1">
      <c r="B17" s="35" t="s">
        <v>67</v>
      </c>
      <c r="C17" s="55"/>
      <c r="D17" s="56"/>
      <c r="E17" s="56"/>
      <c r="F17" s="56"/>
      <c r="G17" s="56"/>
      <c r="H17" s="57"/>
    </row>
    <row r="18" spans="2:8" ht="24" customHeight="1">
      <c r="B18" s="35" t="s">
        <v>68</v>
      </c>
      <c r="C18" s="55"/>
      <c r="D18" s="56"/>
      <c r="E18" s="56"/>
      <c r="F18" s="56"/>
      <c r="G18" s="56"/>
      <c r="H18" s="57"/>
    </row>
    <row r="19" spans="2:8" ht="24" customHeight="1">
      <c r="B19" s="35" t="s">
        <v>2</v>
      </c>
      <c r="C19" s="55"/>
      <c r="D19" s="56"/>
      <c r="E19" s="56"/>
      <c r="F19" s="56"/>
      <c r="G19" s="56"/>
      <c r="H19" s="57"/>
    </row>
    <row r="20" spans="2:8" ht="24" customHeight="1">
      <c r="B20" s="35" t="s">
        <v>1</v>
      </c>
      <c r="C20" s="55"/>
      <c r="D20" s="56"/>
      <c r="E20" s="56"/>
      <c r="F20" s="56"/>
      <c r="G20" s="56"/>
      <c r="H20" s="57"/>
    </row>
  </sheetData>
  <mergeCells count="20">
    <mergeCell ref="C15:H15"/>
    <mergeCell ref="C17:H17"/>
    <mergeCell ref="C18:H18"/>
    <mergeCell ref="C19:H19"/>
    <mergeCell ref="C20:H20"/>
    <mergeCell ref="C16:H16"/>
    <mergeCell ref="C13:H13"/>
    <mergeCell ref="B2:M3"/>
    <mergeCell ref="L6:M6"/>
    <mergeCell ref="C7:H7"/>
    <mergeCell ref="L7:M7"/>
    <mergeCell ref="C8:H8"/>
    <mergeCell ref="C10:D10"/>
    <mergeCell ref="F10:G10"/>
    <mergeCell ref="C11:D11"/>
    <mergeCell ref="E11:F11"/>
    <mergeCell ref="L11:M11"/>
    <mergeCell ref="C12:H12"/>
    <mergeCell ref="L12:M12"/>
    <mergeCell ref="K10:M10"/>
  </mergeCells>
  <phoneticPr fontId="1"/>
  <dataValidations count="1">
    <dataValidation type="list" allowBlank="1" showInputMessage="1" showErrorMessage="1" sqref="L8" xr:uid="{3D3BE2BB-3BDD-49D8-B5C0-ECC4C340E3A5}">
      <formula1>$O$7:$O$8</formula1>
    </dataValidation>
  </dataValidations>
  <pageMargins left="0.2" right="0.2" top="0.75" bottom="0.75" header="0.3" footer="0.3"/>
  <pageSetup paperSize="9"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0</xdr:colOff>
                    <xdr:row>10</xdr:row>
                    <xdr:rowOff>0</xdr:rowOff>
                  </from>
                  <to>
                    <xdr:col>4</xdr:col>
                    <xdr:colOff>0</xdr:colOff>
                    <xdr:row>10</xdr:row>
                    <xdr:rowOff>295275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19050</xdr:colOff>
                    <xdr:row>10</xdr:row>
                    <xdr:rowOff>0</xdr:rowOff>
                  </from>
                  <to>
                    <xdr:col>6</xdr:col>
                    <xdr:colOff>0</xdr:colOff>
                    <xdr:row>11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0F893-0F98-484B-A6C1-E614D9B0F683}">
  <dimension ref="A3:BK156"/>
  <sheetViews>
    <sheetView showGridLines="0" showZeros="0" tabSelected="1" topLeftCell="A61" workbookViewId="0">
      <selection activeCell="BC68" sqref="BC68"/>
    </sheetView>
  </sheetViews>
  <sheetFormatPr defaultRowHeight="13.5"/>
  <cols>
    <col min="1" max="15" width="2.625" customWidth="1"/>
    <col min="16" max="16" width="1.625" customWidth="1"/>
    <col min="17" max="54" width="2.625" customWidth="1"/>
    <col min="55" max="55" width="2.5" customWidth="1"/>
    <col min="56" max="56" width="4.5" hidden="1" customWidth="1"/>
    <col min="57" max="59" width="2.625" customWidth="1"/>
    <col min="60" max="60" width="2.5" customWidth="1"/>
    <col min="61" max="61" width="2.75" customWidth="1"/>
    <col min="62" max="62" width="4.75" hidden="1" customWidth="1"/>
  </cols>
  <sheetData>
    <row r="3" spans="1:53" ht="13.5" customHeight="1"/>
    <row r="4" spans="1:53">
      <c r="S4" s="1"/>
      <c r="T4" s="76" t="s">
        <v>45</v>
      </c>
      <c r="U4" s="76"/>
      <c r="V4" s="76"/>
      <c r="W4" s="76"/>
      <c r="X4" s="76"/>
      <c r="Y4" s="76"/>
      <c r="Z4" s="76"/>
      <c r="AA4" s="76"/>
      <c r="AB4" s="76"/>
      <c r="AC4" s="76"/>
      <c r="AD4" s="76"/>
      <c r="AE4" s="76"/>
      <c r="AF4" s="76"/>
      <c r="AG4" s="76"/>
      <c r="AH4" s="76"/>
      <c r="AI4" s="76"/>
      <c r="AJ4" s="76"/>
      <c r="AK4" s="1"/>
      <c r="AL4" s="1"/>
    </row>
    <row r="5" spans="1:53">
      <c r="S5" s="1"/>
      <c r="T5" s="76"/>
      <c r="U5" s="76"/>
      <c r="V5" s="76"/>
      <c r="W5" s="76"/>
      <c r="X5" s="76"/>
      <c r="Y5" s="76"/>
      <c r="Z5" s="76"/>
      <c r="AA5" s="76"/>
      <c r="AB5" s="76"/>
      <c r="AC5" s="76"/>
      <c r="AD5" s="76"/>
      <c r="AE5" s="76"/>
      <c r="AF5" s="76"/>
      <c r="AG5" s="76"/>
      <c r="AH5" s="76"/>
      <c r="AI5" s="76"/>
      <c r="AJ5" s="76"/>
      <c r="AK5" s="1"/>
      <c r="AL5" s="1"/>
    </row>
    <row r="6" spans="1:53" ht="12" customHeight="1">
      <c r="B6" s="77" t="s">
        <v>5</v>
      </c>
      <c r="C6" s="77"/>
      <c r="D6" s="77"/>
      <c r="E6" s="77"/>
      <c r="F6" s="77"/>
      <c r="G6" s="77"/>
      <c r="H6" s="77"/>
      <c r="I6" s="77"/>
      <c r="J6" s="77"/>
      <c r="K6" s="77"/>
      <c r="L6" s="77"/>
      <c r="M6" s="77"/>
      <c r="N6" s="77"/>
      <c r="O6" s="77"/>
      <c r="P6" s="77"/>
      <c r="S6" s="78" t="s">
        <v>15</v>
      </c>
      <c r="T6" s="70">
        <f>'入力シート '!C6</f>
        <v>0</v>
      </c>
      <c r="U6" s="70"/>
      <c r="V6" s="70"/>
      <c r="W6" s="70"/>
      <c r="X6" s="70"/>
      <c r="Y6" s="79" t="s">
        <v>17</v>
      </c>
      <c r="Z6" s="79"/>
      <c r="AA6" s="70">
        <f>'入力シート '!E6</f>
        <v>0</v>
      </c>
      <c r="AB6" s="70"/>
      <c r="AC6" s="70"/>
      <c r="AD6" s="79" t="s">
        <v>18</v>
      </c>
      <c r="AE6" s="79"/>
      <c r="AF6" s="70">
        <f>'入力シート '!G6</f>
        <v>0</v>
      </c>
      <c r="AG6" s="70"/>
      <c r="AH6" s="70"/>
      <c r="AI6" s="79" t="s">
        <v>19</v>
      </c>
      <c r="AJ6" s="79"/>
      <c r="AK6" s="78" t="s">
        <v>16</v>
      </c>
      <c r="AL6" s="1"/>
    </row>
    <row r="7" spans="1:53" ht="12" customHeight="1">
      <c r="B7" s="77"/>
      <c r="C7" s="77"/>
      <c r="D7" s="77"/>
      <c r="E7" s="77"/>
      <c r="F7" s="77"/>
      <c r="G7" s="77"/>
      <c r="H7" s="77"/>
      <c r="I7" s="77"/>
      <c r="J7" s="77"/>
      <c r="K7" s="77"/>
      <c r="L7" s="77"/>
      <c r="M7" s="77"/>
      <c r="N7" s="77"/>
      <c r="O7" s="77"/>
      <c r="P7" s="77"/>
      <c r="S7" s="78"/>
      <c r="T7" s="70"/>
      <c r="U7" s="70"/>
      <c r="V7" s="70"/>
      <c r="W7" s="70"/>
      <c r="X7" s="70"/>
      <c r="Y7" s="79"/>
      <c r="Z7" s="79"/>
      <c r="AA7" s="70"/>
      <c r="AB7" s="70"/>
      <c r="AC7" s="70"/>
      <c r="AD7" s="79"/>
      <c r="AE7" s="79"/>
      <c r="AF7" s="70"/>
      <c r="AG7" s="70"/>
      <c r="AH7" s="70"/>
      <c r="AI7" s="79"/>
      <c r="AJ7" s="79"/>
      <c r="AK7" s="80"/>
      <c r="AL7" s="1"/>
    </row>
    <row r="8" spans="1:53" ht="3.75" customHeight="1">
      <c r="A8" s="1"/>
      <c r="B8" s="1"/>
      <c r="C8" s="1"/>
      <c r="D8" s="1"/>
      <c r="E8" s="1"/>
      <c r="F8" s="1"/>
      <c r="G8" s="1"/>
      <c r="H8" s="1"/>
      <c r="I8" s="1"/>
      <c r="J8" s="1"/>
      <c r="K8" s="1"/>
      <c r="L8" s="1"/>
      <c r="M8" s="1"/>
      <c r="N8" s="1"/>
      <c r="O8" s="1"/>
      <c r="P8" s="1"/>
      <c r="Q8" s="1"/>
      <c r="R8" s="1"/>
      <c r="S8" s="1"/>
      <c r="T8" s="1"/>
      <c r="U8" s="1"/>
      <c r="V8" s="20"/>
      <c r="W8" s="20"/>
      <c r="X8" s="20"/>
      <c r="Y8" s="20"/>
      <c r="Z8" s="1"/>
      <c r="AA8" s="1"/>
      <c r="AB8" s="1"/>
      <c r="AC8" s="1"/>
      <c r="AD8" s="1"/>
      <c r="AE8" s="1"/>
      <c r="AF8" s="1"/>
      <c r="AG8" s="1"/>
      <c r="AH8" s="1"/>
      <c r="AI8" s="1"/>
      <c r="AJ8" s="2"/>
      <c r="AK8" s="3"/>
      <c r="AL8" s="3"/>
      <c r="AM8" s="3"/>
      <c r="AN8" s="3"/>
      <c r="AO8" s="3"/>
      <c r="AP8" s="3"/>
      <c r="AQ8" s="3"/>
      <c r="AR8" s="3"/>
      <c r="AS8" s="3"/>
      <c r="AT8" s="3"/>
      <c r="AU8" s="3"/>
      <c r="AV8" s="3"/>
      <c r="AW8" s="3"/>
      <c r="AX8" s="3"/>
      <c r="AY8" s="3"/>
      <c r="AZ8" s="3"/>
      <c r="BA8" s="4"/>
    </row>
    <row r="9" spans="1:53" ht="12" customHeight="1">
      <c r="A9" s="1"/>
      <c r="B9" s="1"/>
      <c r="C9" s="1"/>
      <c r="D9" s="1"/>
      <c r="E9" s="1"/>
      <c r="F9" s="1"/>
      <c r="G9" s="1"/>
      <c r="H9" s="1"/>
      <c r="I9" s="1"/>
      <c r="J9" s="1"/>
      <c r="K9" s="1"/>
      <c r="L9" s="1"/>
      <c r="M9" s="1"/>
      <c r="N9" s="1"/>
      <c r="O9" s="1"/>
      <c r="P9" s="1"/>
      <c r="Q9" s="1"/>
      <c r="R9" s="1"/>
      <c r="S9" s="1"/>
      <c r="T9" s="1"/>
      <c r="U9" s="1"/>
      <c r="V9" s="81" t="s">
        <v>48</v>
      </c>
      <c r="W9" s="82"/>
      <c r="X9" s="82"/>
      <c r="Y9" s="82"/>
      <c r="Z9" s="3"/>
      <c r="AA9" s="3"/>
      <c r="AB9" s="3"/>
      <c r="AC9" s="3"/>
      <c r="AD9" s="3"/>
      <c r="AE9" s="3"/>
      <c r="AF9" s="3"/>
      <c r="AG9" s="3"/>
      <c r="AH9" s="4"/>
      <c r="AI9" s="1"/>
      <c r="AJ9" s="5"/>
      <c r="AK9" s="83" t="s">
        <v>96</v>
      </c>
      <c r="AL9" s="83"/>
      <c r="AM9" s="83"/>
      <c r="AN9" s="83">
        <f>'入力シート '!C16</f>
        <v>0</v>
      </c>
      <c r="AO9" s="83"/>
      <c r="AP9" s="83"/>
      <c r="AQ9" s="83"/>
      <c r="AR9" s="83"/>
      <c r="AS9" s="83"/>
      <c r="AT9" s="83"/>
      <c r="AU9" s="83"/>
      <c r="AV9" s="83"/>
      <c r="AW9" s="83"/>
      <c r="AX9" s="83"/>
      <c r="AY9" s="83"/>
      <c r="AZ9" s="83"/>
      <c r="BA9" s="6"/>
    </row>
    <row r="10" spans="1:53" ht="12" customHeight="1">
      <c r="A10" s="84" t="s">
        <v>6</v>
      </c>
      <c r="B10" s="84"/>
      <c r="C10" s="84"/>
      <c r="D10" s="84"/>
      <c r="E10" s="84">
        <f>'入力シート '!C7</f>
        <v>0</v>
      </c>
      <c r="F10" s="84"/>
      <c r="G10" s="84"/>
      <c r="H10" s="84"/>
      <c r="I10" s="84"/>
      <c r="J10" s="84"/>
      <c r="K10" s="84"/>
      <c r="L10" s="84"/>
      <c r="M10" s="84"/>
      <c r="N10" s="84"/>
      <c r="O10" s="84"/>
      <c r="P10" s="84"/>
      <c r="Q10" s="84"/>
      <c r="R10" s="84"/>
      <c r="S10" s="84"/>
      <c r="T10" s="84"/>
      <c r="U10" s="1"/>
      <c r="V10" s="85">
        <f>'入力シート '!C10</f>
        <v>0</v>
      </c>
      <c r="W10" s="86"/>
      <c r="X10" s="86"/>
      <c r="Y10" s="86"/>
      <c r="Z10" s="86"/>
      <c r="AA10" s="83" t="s">
        <v>49</v>
      </c>
      <c r="AB10" s="83"/>
      <c r="AC10" s="83">
        <f>'入力シート '!F10</f>
        <v>0</v>
      </c>
      <c r="AD10" s="83"/>
      <c r="AE10" s="83"/>
      <c r="AF10" s="83"/>
      <c r="AG10" s="83" t="s">
        <v>50</v>
      </c>
      <c r="AH10" s="90"/>
      <c r="AI10" s="1"/>
      <c r="AJ10" s="5"/>
      <c r="AK10" s="83"/>
      <c r="AL10" s="83"/>
      <c r="AM10" s="83"/>
      <c r="AN10" s="83"/>
      <c r="AO10" s="83"/>
      <c r="AP10" s="83"/>
      <c r="AQ10" s="83"/>
      <c r="AR10" s="83"/>
      <c r="AS10" s="83"/>
      <c r="AT10" s="83"/>
      <c r="AU10" s="83"/>
      <c r="AV10" s="83"/>
      <c r="AW10" s="83"/>
      <c r="AX10" s="83"/>
      <c r="AY10" s="83"/>
      <c r="AZ10" s="83"/>
      <c r="BA10" s="6"/>
    </row>
    <row r="11" spans="1:53" ht="12" customHeight="1">
      <c r="A11" s="84"/>
      <c r="B11" s="84"/>
      <c r="C11" s="84"/>
      <c r="D11" s="84"/>
      <c r="E11" s="84"/>
      <c r="F11" s="84"/>
      <c r="G11" s="84"/>
      <c r="H11" s="84"/>
      <c r="I11" s="84"/>
      <c r="J11" s="84"/>
      <c r="K11" s="84"/>
      <c r="L11" s="84"/>
      <c r="M11" s="84"/>
      <c r="N11" s="84"/>
      <c r="O11" s="84"/>
      <c r="P11" s="84"/>
      <c r="Q11" s="84"/>
      <c r="R11" s="84"/>
      <c r="S11" s="84"/>
      <c r="T11" s="84"/>
      <c r="U11" s="1"/>
      <c r="V11" s="87"/>
      <c r="W11" s="88"/>
      <c r="X11" s="88"/>
      <c r="Y11" s="88"/>
      <c r="Z11" s="88"/>
      <c r="AA11" s="89"/>
      <c r="AB11" s="89"/>
      <c r="AC11" s="89"/>
      <c r="AD11" s="89"/>
      <c r="AE11" s="89"/>
      <c r="AF11" s="89"/>
      <c r="AG11" s="89"/>
      <c r="AH11" s="91"/>
      <c r="AI11" s="1"/>
      <c r="AJ11" s="5"/>
      <c r="AK11" s="83" t="s">
        <v>0</v>
      </c>
      <c r="AL11" s="83"/>
      <c r="AM11" s="83"/>
      <c r="AN11" s="79">
        <f>'入力シート '!C15</f>
        <v>0</v>
      </c>
      <c r="AO11" s="79"/>
      <c r="AP11" s="79"/>
      <c r="AQ11" s="79"/>
      <c r="AR11" s="79"/>
      <c r="AS11" s="79"/>
      <c r="AT11" s="79"/>
      <c r="AU11" s="79"/>
      <c r="AV11" s="79"/>
      <c r="AW11" s="79"/>
      <c r="AX11" s="79"/>
      <c r="AY11" s="79"/>
      <c r="AZ11" s="79"/>
      <c r="BA11" s="6"/>
    </row>
    <row r="12" spans="1:53" ht="12" customHeight="1">
      <c r="A12" s="84"/>
      <c r="B12" s="84"/>
      <c r="C12" s="84"/>
      <c r="D12" s="84"/>
      <c r="E12" s="84"/>
      <c r="F12" s="84"/>
      <c r="G12" s="84"/>
      <c r="H12" s="84"/>
      <c r="I12" s="84"/>
      <c r="J12" s="84"/>
      <c r="K12" s="84"/>
      <c r="L12" s="84"/>
      <c r="M12" s="84"/>
      <c r="N12" s="84"/>
      <c r="O12" s="84"/>
      <c r="P12" s="84"/>
      <c r="Q12" s="84"/>
      <c r="R12" s="84"/>
      <c r="S12" s="84"/>
      <c r="T12" s="84"/>
      <c r="U12" s="1"/>
      <c r="V12" s="93" t="s">
        <v>3</v>
      </c>
      <c r="W12" s="93"/>
      <c r="X12" s="93"/>
      <c r="Y12" s="94"/>
      <c r="Z12" s="102"/>
      <c r="AA12" s="103"/>
      <c r="AB12" s="103"/>
      <c r="AC12" s="103"/>
      <c r="AD12" s="103"/>
      <c r="AE12" s="103"/>
      <c r="AF12" s="103"/>
      <c r="AG12" s="103"/>
      <c r="AH12" s="105"/>
      <c r="AI12" s="1"/>
      <c r="AJ12" s="5"/>
      <c r="AK12" s="83"/>
      <c r="AL12" s="83"/>
      <c r="AM12" s="83"/>
      <c r="AN12" s="79"/>
      <c r="AO12" s="79"/>
      <c r="AP12" s="79"/>
      <c r="AQ12" s="79"/>
      <c r="AR12" s="79"/>
      <c r="AS12" s="79"/>
      <c r="AT12" s="79"/>
      <c r="AU12" s="79"/>
      <c r="AV12" s="79"/>
      <c r="AW12" s="79"/>
      <c r="AX12" s="79"/>
      <c r="AY12" s="79"/>
      <c r="AZ12" s="79"/>
      <c r="BA12" s="6"/>
    </row>
    <row r="13" spans="1:53" ht="12" customHeight="1">
      <c r="A13" s="84" t="s">
        <v>7</v>
      </c>
      <c r="B13" s="84"/>
      <c r="C13" s="84"/>
      <c r="D13" s="84"/>
      <c r="E13" s="84">
        <f>'入力シート '!C8</f>
        <v>0</v>
      </c>
      <c r="F13" s="84"/>
      <c r="G13" s="84"/>
      <c r="H13" s="84"/>
      <c r="I13" s="84"/>
      <c r="J13" s="84"/>
      <c r="K13" s="84"/>
      <c r="L13" s="84"/>
      <c r="M13" s="84"/>
      <c r="N13" s="84"/>
      <c r="O13" s="84"/>
      <c r="P13" s="84"/>
      <c r="Q13" s="84"/>
      <c r="R13" s="84"/>
      <c r="S13" s="84"/>
      <c r="T13" s="84"/>
      <c r="U13" s="1"/>
      <c r="V13" s="93"/>
      <c r="W13" s="93"/>
      <c r="X13" s="93"/>
      <c r="Y13" s="94"/>
      <c r="Z13" s="104"/>
      <c r="AA13" s="89"/>
      <c r="AB13" s="89"/>
      <c r="AC13" s="89"/>
      <c r="AD13" s="89"/>
      <c r="AE13" s="89"/>
      <c r="AF13" s="89"/>
      <c r="AG13" s="89"/>
      <c r="AH13" s="91"/>
      <c r="AI13" s="1"/>
      <c r="AJ13" s="5"/>
      <c r="AK13" s="92">
        <f>'入力シート '!C17</f>
        <v>0</v>
      </c>
      <c r="AL13" s="92"/>
      <c r="AM13" s="92"/>
      <c r="AN13" s="92"/>
      <c r="AO13" s="92"/>
      <c r="AP13" s="92"/>
      <c r="AQ13" s="92"/>
      <c r="AR13" s="92"/>
      <c r="AS13" s="92"/>
      <c r="AT13" s="92"/>
      <c r="AU13" s="92"/>
      <c r="AV13" s="92"/>
      <c r="AW13" s="92"/>
      <c r="AX13" s="92"/>
      <c r="AY13" s="92"/>
      <c r="AZ13" s="92"/>
      <c r="BA13" s="6"/>
    </row>
    <row r="14" spans="1:53" ht="12" customHeight="1">
      <c r="A14" s="84"/>
      <c r="B14" s="84"/>
      <c r="C14" s="84"/>
      <c r="D14" s="84"/>
      <c r="E14" s="84"/>
      <c r="F14" s="84"/>
      <c r="G14" s="84"/>
      <c r="H14" s="84"/>
      <c r="I14" s="84"/>
      <c r="J14" s="84"/>
      <c r="K14" s="84"/>
      <c r="L14" s="84"/>
      <c r="M14" s="84"/>
      <c r="N14" s="84"/>
      <c r="O14" s="84"/>
      <c r="P14" s="84"/>
      <c r="Q14" s="84"/>
      <c r="R14" s="84"/>
      <c r="S14" s="84"/>
      <c r="T14" s="84"/>
      <c r="U14" s="1"/>
      <c r="V14" s="93" t="s">
        <v>4</v>
      </c>
      <c r="W14" s="93"/>
      <c r="X14" s="93"/>
      <c r="Y14" s="94"/>
      <c r="Z14" s="95">
        <f>'入力シート '!C12</f>
        <v>0</v>
      </c>
      <c r="AA14" s="96"/>
      <c r="AB14" s="96"/>
      <c r="AC14" s="96"/>
      <c r="AD14" s="96"/>
      <c r="AE14" s="96"/>
      <c r="AF14" s="96"/>
      <c r="AG14" s="96"/>
      <c r="AH14" s="96"/>
      <c r="AI14" s="1"/>
      <c r="AJ14" s="5"/>
      <c r="AK14" s="92"/>
      <c r="AL14" s="92"/>
      <c r="AM14" s="92"/>
      <c r="AN14" s="92"/>
      <c r="AO14" s="92"/>
      <c r="AP14" s="92"/>
      <c r="AQ14" s="92"/>
      <c r="AR14" s="92"/>
      <c r="AS14" s="92"/>
      <c r="AT14" s="92"/>
      <c r="AU14" s="92"/>
      <c r="AV14" s="92"/>
      <c r="AW14" s="92"/>
      <c r="AX14" s="92"/>
      <c r="AY14" s="92"/>
      <c r="AZ14" s="92"/>
      <c r="BA14" s="6"/>
    </row>
    <row r="15" spans="1:53" ht="12" customHeight="1">
      <c r="A15" s="84"/>
      <c r="B15" s="84"/>
      <c r="C15" s="84"/>
      <c r="D15" s="84"/>
      <c r="E15" s="84"/>
      <c r="F15" s="84"/>
      <c r="G15" s="84"/>
      <c r="H15" s="84"/>
      <c r="I15" s="84"/>
      <c r="J15" s="84"/>
      <c r="K15" s="84"/>
      <c r="L15" s="84"/>
      <c r="M15" s="84"/>
      <c r="N15" s="84"/>
      <c r="O15" s="84"/>
      <c r="P15" s="84"/>
      <c r="Q15" s="84"/>
      <c r="R15" s="84"/>
      <c r="S15" s="84"/>
      <c r="T15" s="84"/>
      <c r="U15" s="1"/>
      <c r="V15" s="93"/>
      <c r="W15" s="93"/>
      <c r="X15" s="93"/>
      <c r="Y15" s="94"/>
      <c r="Z15" s="95"/>
      <c r="AA15" s="96"/>
      <c r="AB15" s="96"/>
      <c r="AC15" s="96"/>
      <c r="AD15" s="96"/>
      <c r="AE15" s="96"/>
      <c r="AF15" s="96"/>
      <c r="AG15" s="96"/>
      <c r="AH15" s="96"/>
      <c r="AI15" s="1"/>
      <c r="AJ15" s="5"/>
      <c r="AK15" s="70">
        <f>'入力シート '!C18</f>
        <v>0</v>
      </c>
      <c r="AL15" s="70"/>
      <c r="AM15" s="70"/>
      <c r="AN15" s="70"/>
      <c r="AO15" s="70"/>
      <c r="AP15" s="70"/>
      <c r="AQ15" s="70"/>
      <c r="AR15" s="70"/>
      <c r="AS15" s="70"/>
      <c r="AT15" s="70"/>
      <c r="AU15" s="70"/>
      <c r="AV15" s="70"/>
      <c r="AW15" s="70"/>
      <c r="AX15" s="70"/>
      <c r="AY15" s="70"/>
      <c r="AZ15" s="70"/>
      <c r="BA15" s="6"/>
    </row>
    <row r="16" spans="1:53" ht="12" customHeight="1">
      <c r="A16" s="1"/>
      <c r="B16" s="1"/>
      <c r="C16" s="1"/>
      <c r="D16" s="1"/>
      <c r="E16" s="1"/>
      <c r="F16" s="1"/>
      <c r="G16" s="1"/>
      <c r="H16" s="1"/>
      <c r="I16" s="1"/>
      <c r="J16" s="1"/>
      <c r="K16" s="1"/>
      <c r="L16" s="1"/>
      <c r="M16" s="1"/>
      <c r="N16" s="1"/>
      <c r="O16" s="1"/>
      <c r="P16" s="1"/>
      <c r="Q16" s="1"/>
      <c r="R16" s="1"/>
      <c r="S16" s="1"/>
      <c r="T16" s="1"/>
      <c r="U16" s="1"/>
      <c r="V16" s="97" t="s">
        <v>51</v>
      </c>
      <c r="W16" s="98"/>
      <c r="X16" s="98"/>
      <c r="Y16" s="98"/>
      <c r="Z16" s="102">
        <f>'入力シート '!C13</f>
        <v>0</v>
      </c>
      <c r="AA16" s="103"/>
      <c r="AB16" s="103"/>
      <c r="AC16" s="103"/>
      <c r="AD16" s="103"/>
      <c r="AE16" s="103"/>
      <c r="AF16" s="103"/>
      <c r="AG16" s="103"/>
      <c r="AH16" s="105"/>
      <c r="AI16" s="1"/>
      <c r="AJ16" s="5"/>
      <c r="AK16" s="70"/>
      <c r="AL16" s="70"/>
      <c r="AM16" s="70"/>
      <c r="AN16" s="70"/>
      <c r="AO16" s="70"/>
      <c r="AP16" s="70"/>
      <c r="AQ16" s="70"/>
      <c r="AR16" s="70"/>
      <c r="AS16" s="70"/>
      <c r="AT16" s="70"/>
      <c r="AU16" s="70"/>
      <c r="AV16" s="70"/>
      <c r="AW16" s="70"/>
      <c r="AX16" s="70"/>
      <c r="AY16" s="70"/>
      <c r="AZ16" s="70"/>
      <c r="BA16" s="6"/>
    </row>
    <row r="17" spans="1:63" ht="12" customHeight="1">
      <c r="A17" s="1"/>
      <c r="B17" s="1"/>
      <c r="C17" s="1"/>
      <c r="D17" s="1"/>
      <c r="E17" s="1"/>
      <c r="F17" s="1"/>
      <c r="G17" s="1"/>
      <c r="H17" s="1"/>
      <c r="I17" s="1"/>
      <c r="J17" s="1"/>
      <c r="K17" s="1"/>
      <c r="L17" s="1"/>
      <c r="M17" s="1"/>
      <c r="N17" s="1"/>
      <c r="O17" s="1"/>
      <c r="P17" s="1"/>
      <c r="Q17" s="1"/>
      <c r="R17" s="1"/>
      <c r="S17" s="1"/>
      <c r="T17" s="1"/>
      <c r="U17" s="1"/>
      <c r="V17" s="99"/>
      <c r="W17" s="100"/>
      <c r="X17" s="100"/>
      <c r="Y17" s="100"/>
      <c r="Z17" s="113"/>
      <c r="AA17" s="114"/>
      <c r="AB17" s="114"/>
      <c r="AC17" s="114"/>
      <c r="AD17" s="114"/>
      <c r="AE17" s="114"/>
      <c r="AF17" s="114"/>
      <c r="AG17" s="114"/>
      <c r="AH17" s="115"/>
      <c r="AI17" s="1"/>
      <c r="AJ17" s="5"/>
      <c r="AK17" s="83" t="s">
        <v>2</v>
      </c>
      <c r="AL17" s="83"/>
      <c r="AM17" s="83">
        <f>'入力シート '!C19</f>
        <v>0</v>
      </c>
      <c r="AN17" s="83"/>
      <c r="AO17" s="83"/>
      <c r="AP17" s="83"/>
      <c r="AQ17" s="83"/>
      <c r="AR17" s="83"/>
      <c r="AS17" s="83" t="s">
        <v>1</v>
      </c>
      <c r="AT17" s="83"/>
      <c r="AU17" s="83">
        <f>'入力シート '!C20</f>
        <v>0</v>
      </c>
      <c r="AV17" s="83"/>
      <c r="AW17" s="83"/>
      <c r="AX17" s="83"/>
      <c r="AY17" s="83"/>
      <c r="AZ17" s="83"/>
      <c r="BA17" s="6"/>
    </row>
    <row r="18" spans="1:63" ht="6" customHeight="1">
      <c r="A18" s="1"/>
      <c r="B18" s="1"/>
      <c r="C18" s="1"/>
      <c r="D18" s="1"/>
      <c r="E18" s="1"/>
      <c r="F18" s="1"/>
      <c r="G18" s="1"/>
      <c r="H18" s="1"/>
      <c r="I18" s="1"/>
      <c r="J18" s="1"/>
      <c r="K18" s="1"/>
      <c r="L18" s="1"/>
      <c r="M18" s="1"/>
      <c r="N18" s="1"/>
      <c r="O18" s="1"/>
      <c r="P18" s="1"/>
      <c r="Q18" s="1"/>
      <c r="R18" s="1"/>
      <c r="S18" s="1"/>
      <c r="T18" s="1"/>
      <c r="U18" s="1"/>
      <c r="V18" s="21"/>
      <c r="W18" s="21"/>
      <c r="X18" s="21"/>
      <c r="Y18" s="21"/>
      <c r="Z18" s="3"/>
      <c r="AA18" s="3"/>
      <c r="AB18" s="3"/>
      <c r="AC18" s="3"/>
      <c r="AD18" s="3"/>
      <c r="AE18" s="3"/>
      <c r="AF18" s="3"/>
      <c r="AG18" s="3"/>
      <c r="AH18" s="3"/>
      <c r="AI18" s="1"/>
      <c r="AJ18" s="5"/>
      <c r="AK18" s="83"/>
      <c r="AL18" s="83"/>
      <c r="AM18" s="83"/>
      <c r="AN18" s="83"/>
      <c r="AO18" s="83"/>
      <c r="AP18" s="83"/>
      <c r="AQ18" s="83"/>
      <c r="AR18" s="83"/>
      <c r="AS18" s="83"/>
      <c r="AT18" s="83"/>
      <c r="AU18" s="83"/>
      <c r="AV18" s="83"/>
      <c r="AW18" s="83"/>
      <c r="AX18" s="83"/>
      <c r="AY18" s="83"/>
      <c r="AZ18" s="83"/>
      <c r="BA18" s="6"/>
    </row>
    <row r="19" spans="1:63" ht="4.5" customHeight="1">
      <c r="A19" s="1"/>
      <c r="B19" s="1"/>
      <c r="C19" s="1"/>
      <c r="D19" s="1"/>
      <c r="E19" s="1"/>
      <c r="F19" s="1"/>
      <c r="G19" s="1"/>
      <c r="H19" s="1"/>
      <c r="I19" s="1"/>
      <c r="J19" s="1"/>
      <c r="K19" s="1"/>
      <c r="L19" s="1"/>
      <c r="M19" s="1"/>
      <c r="N19" s="1"/>
      <c r="O19" s="1"/>
      <c r="P19" s="1"/>
      <c r="Q19" s="1"/>
      <c r="R19" s="1"/>
      <c r="S19" s="1"/>
      <c r="T19" s="1"/>
      <c r="U19" s="1"/>
      <c r="V19" s="7"/>
      <c r="W19" s="7"/>
      <c r="X19" s="7"/>
      <c r="Y19" s="7"/>
      <c r="Z19" s="7"/>
      <c r="AA19" s="7"/>
      <c r="AB19" s="7"/>
      <c r="AC19" s="7"/>
      <c r="AD19" s="7"/>
      <c r="AE19" s="7"/>
      <c r="AF19" s="7"/>
      <c r="AG19" s="7"/>
      <c r="AH19" s="7"/>
      <c r="AI19" s="1"/>
      <c r="AJ19" s="8"/>
      <c r="AK19" s="9"/>
      <c r="AL19" s="9"/>
      <c r="AM19" s="9"/>
      <c r="AN19" s="9"/>
      <c r="AO19" s="9"/>
      <c r="AP19" s="9"/>
      <c r="AQ19" s="9"/>
      <c r="AR19" s="9"/>
      <c r="AS19" s="9"/>
      <c r="AT19" s="9"/>
      <c r="AU19" s="9"/>
      <c r="AV19" s="9"/>
      <c r="AW19" s="9"/>
      <c r="AX19" s="9"/>
      <c r="AY19" s="9"/>
      <c r="AZ19" s="9"/>
      <c r="BA19" s="10"/>
    </row>
    <row r="20" spans="1:63" ht="5.2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63" ht="11.25" customHeight="1">
      <c r="A21" s="1"/>
      <c r="B21" s="2"/>
      <c r="C21" s="3"/>
      <c r="D21" s="3"/>
      <c r="E21" s="3"/>
      <c r="F21" s="3"/>
      <c r="G21" s="3"/>
      <c r="H21" s="3"/>
      <c r="I21" s="3"/>
      <c r="J21" s="3"/>
      <c r="K21" s="3"/>
      <c r="L21" s="3"/>
      <c r="M21" s="3"/>
      <c r="N21" s="3"/>
      <c r="O21" s="3"/>
      <c r="P21" s="3"/>
      <c r="Q21" s="3"/>
      <c r="R21" s="3"/>
      <c r="S21" s="4"/>
      <c r="T21" s="1"/>
      <c r="U21" s="116" t="s">
        <v>52</v>
      </c>
      <c r="V21" s="116"/>
      <c r="W21" s="116"/>
      <c r="X21" s="116"/>
      <c r="Y21" s="116"/>
      <c r="Z21" s="116"/>
      <c r="AA21" s="116"/>
      <c r="AB21" s="116"/>
      <c r="AC21" s="116"/>
      <c r="AD21" s="117" t="s">
        <v>21</v>
      </c>
      <c r="AE21" s="117"/>
      <c r="AF21" s="117"/>
      <c r="AG21" s="117"/>
      <c r="AH21" s="117"/>
      <c r="AI21" s="117"/>
      <c r="AJ21" s="117"/>
      <c r="AK21" s="117"/>
      <c r="AL21" s="117" t="s">
        <v>22</v>
      </c>
      <c r="AM21" s="117"/>
      <c r="AN21" s="117"/>
      <c r="AO21" s="117"/>
      <c r="AP21" s="117"/>
      <c r="AQ21" s="117"/>
      <c r="AR21" s="117"/>
      <c r="AS21" s="117"/>
      <c r="AT21" s="117" t="s">
        <v>23</v>
      </c>
      <c r="AU21" s="117"/>
      <c r="AV21" s="117"/>
      <c r="AW21" s="117"/>
      <c r="AX21" s="117"/>
      <c r="AY21" s="117"/>
      <c r="AZ21" s="117"/>
      <c r="BA21" s="117"/>
      <c r="BF21" s="101"/>
      <c r="BG21" s="101"/>
      <c r="BH21" s="101"/>
    </row>
    <row r="22" spans="1:63" ht="11.25" customHeight="1">
      <c r="A22" s="1"/>
      <c r="B22" s="5"/>
      <c r="C22" s="1"/>
      <c r="D22" s="1"/>
      <c r="E22" s="1"/>
      <c r="F22" s="111" t="s">
        <v>27</v>
      </c>
      <c r="G22" s="111"/>
      <c r="H22" s="111"/>
      <c r="I22" s="111"/>
      <c r="J22" s="111"/>
      <c r="K22" s="111"/>
      <c r="L22" s="111"/>
      <c r="M22" s="111"/>
      <c r="N22" s="1"/>
      <c r="O22" s="1"/>
      <c r="P22" s="1"/>
      <c r="Q22" s="1"/>
      <c r="R22" s="1"/>
      <c r="S22" s="6"/>
      <c r="T22" s="1"/>
      <c r="U22" s="116"/>
      <c r="V22" s="116"/>
      <c r="W22" s="116"/>
      <c r="X22" s="116"/>
      <c r="Y22" s="116"/>
      <c r="Z22" s="116"/>
      <c r="AA22" s="116"/>
      <c r="AB22" s="116"/>
      <c r="AC22" s="116"/>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F22" s="101"/>
      <c r="BG22" s="101"/>
      <c r="BH22" s="101"/>
    </row>
    <row r="23" spans="1:63" ht="12.75" customHeight="1">
      <c r="A23" s="1"/>
      <c r="B23" s="5"/>
      <c r="C23" s="1"/>
      <c r="D23" s="1"/>
      <c r="E23" s="1"/>
      <c r="F23" s="111"/>
      <c r="G23" s="111"/>
      <c r="H23" s="111"/>
      <c r="I23" s="111"/>
      <c r="J23" s="111"/>
      <c r="K23" s="111"/>
      <c r="L23" s="111"/>
      <c r="M23" s="111"/>
      <c r="N23" s="1"/>
      <c r="O23" s="1"/>
      <c r="P23" s="1"/>
      <c r="Q23" s="1"/>
      <c r="R23" s="1"/>
      <c r="S23" s="6"/>
      <c r="T23" s="1"/>
      <c r="U23" s="108" t="s">
        <v>8</v>
      </c>
      <c r="V23" s="108"/>
      <c r="W23" s="108"/>
      <c r="X23" s="108"/>
      <c r="Y23" s="108"/>
      <c r="Z23" s="108"/>
      <c r="AA23" s="108"/>
      <c r="AB23" s="108"/>
      <c r="AC23" s="108"/>
      <c r="AD23" s="106">
        <f>'入力シート '!K7</f>
        <v>0</v>
      </c>
      <c r="AE23" s="106"/>
      <c r="AF23" s="106"/>
      <c r="AG23" s="106"/>
      <c r="AH23" s="106"/>
      <c r="AI23" s="106"/>
      <c r="AJ23" s="106"/>
      <c r="AK23" s="106"/>
      <c r="AL23" s="112">
        <f>'入力シート '!L7</f>
        <v>0</v>
      </c>
      <c r="AM23" s="112"/>
      <c r="AN23" s="112"/>
      <c r="AO23" s="112"/>
      <c r="AP23" s="112"/>
      <c r="AQ23" s="112"/>
      <c r="AR23" s="112"/>
      <c r="AS23" s="112"/>
      <c r="AT23" s="107">
        <f>AD23+AL23</f>
        <v>0</v>
      </c>
      <c r="AU23" s="107"/>
      <c r="AV23" s="107"/>
      <c r="AW23" s="107"/>
      <c r="AX23" s="107"/>
      <c r="AY23" s="107"/>
      <c r="AZ23" s="107"/>
      <c r="BA23" s="107"/>
    </row>
    <row r="24" spans="1:63" ht="12.75" customHeight="1">
      <c r="A24" s="1"/>
      <c r="B24" s="23" t="s">
        <v>28</v>
      </c>
      <c r="C24" s="17"/>
      <c r="D24" s="17"/>
      <c r="E24" s="17"/>
      <c r="F24" s="17"/>
      <c r="G24" s="17"/>
      <c r="H24" s="17"/>
      <c r="I24" s="17"/>
      <c r="J24" s="17"/>
      <c r="K24" s="17"/>
      <c r="L24" s="17"/>
      <c r="M24" s="17"/>
      <c r="N24" s="17"/>
      <c r="O24" s="17"/>
      <c r="P24" s="17"/>
      <c r="Q24" s="17"/>
      <c r="R24" s="17"/>
      <c r="S24" s="14"/>
      <c r="T24" s="13"/>
      <c r="U24" s="108"/>
      <c r="V24" s="108"/>
      <c r="W24" s="108"/>
      <c r="X24" s="108"/>
      <c r="Y24" s="108"/>
      <c r="Z24" s="108"/>
      <c r="AA24" s="108"/>
      <c r="AB24" s="108"/>
      <c r="AC24" s="108"/>
      <c r="AD24" s="106"/>
      <c r="AE24" s="106"/>
      <c r="AF24" s="106"/>
      <c r="AG24" s="106"/>
      <c r="AH24" s="106"/>
      <c r="AI24" s="106"/>
      <c r="AJ24" s="106"/>
      <c r="AK24" s="106"/>
      <c r="AL24" s="112"/>
      <c r="AM24" s="112"/>
      <c r="AN24" s="112"/>
      <c r="AO24" s="112"/>
      <c r="AP24" s="112"/>
      <c r="AQ24" s="112"/>
      <c r="AR24" s="112"/>
      <c r="AS24" s="112"/>
      <c r="AT24" s="107"/>
      <c r="AU24" s="107"/>
      <c r="AV24" s="107"/>
      <c r="AW24" s="107"/>
      <c r="AX24" s="107"/>
      <c r="AY24" s="107"/>
      <c r="AZ24" s="107"/>
      <c r="BA24" s="107"/>
    </row>
    <row r="25" spans="1:63" ht="12.75" customHeight="1">
      <c r="A25" s="1"/>
      <c r="B25" s="23"/>
      <c r="C25" s="17" t="s">
        <v>29</v>
      </c>
      <c r="D25" s="17"/>
      <c r="E25" s="17"/>
      <c r="F25" s="17"/>
      <c r="G25" s="17"/>
      <c r="H25" s="17"/>
      <c r="I25" s="17"/>
      <c r="J25" s="17"/>
      <c r="K25" s="17"/>
      <c r="L25" s="17"/>
      <c r="M25" s="17"/>
      <c r="N25" s="17"/>
      <c r="O25" s="17"/>
      <c r="P25" s="17"/>
      <c r="Q25" s="17"/>
      <c r="R25" s="17"/>
      <c r="S25" s="14"/>
      <c r="T25" s="13"/>
      <c r="U25" s="108" t="s">
        <v>9</v>
      </c>
      <c r="V25" s="108"/>
      <c r="W25" s="108"/>
      <c r="X25" s="108"/>
      <c r="Y25" s="108"/>
      <c r="Z25" s="108"/>
      <c r="AA25" s="108"/>
      <c r="AB25" s="108"/>
      <c r="AC25" s="108"/>
      <c r="AD25" s="109">
        <f>BJ26</f>
        <v>0</v>
      </c>
      <c r="AE25" s="109"/>
      <c r="AF25" s="109"/>
      <c r="AG25" s="109"/>
      <c r="AH25" s="109"/>
      <c r="AI25" s="109"/>
      <c r="AJ25" s="109"/>
      <c r="AK25" s="109"/>
      <c r="AL25" s="118">
        <f>'入力シート '!L8</f>
        <v>0</v>
      </c>
      <c r="AM25" s="119"/>
      <c r="AN25" s="50"/>
      <c r="AO25" s="71">
        <f>'入力シート '!M8</f>
        <v>0</v>
      </c>
      <c r="AP25" s="71"/>
      <c r="AQ25" s="71"/>
      <c r="AR25" s="71"/>
      <c r="AS25" s="72"/>
      <c r="AT25" s="109" t="str">
        <f>IF(AD25+AO25=0,"\0",AD25+AO25)</f>
        <v>\0</v>
      </c>
      <c r="AU25" s="109"/>
      <c r="AV25" s="109"/>
      <c r="AW25" s="109"/>
      <c r="AX25" s="109"/>
      <c r="AY25" s="109"/>
      <c r="AZ25" s="109"/>
      <c r="BA25" s="109"/>
      <c r="BJ25" s="53"/>
    </row>
    <row r="26" spans="1:63" ht="12.75" customHeight="1">
      <c r="A26" s="1"/>
      <c r="B26" s="23" t="s">
        <v>30</v>
      </c>
      <c r="C26" s="17"/>
      <c r="D26" s="17"/>
      <c r="E26" s="17"/>
      <c r="F26" s="17"/>
      <c r="G26" s="17"/>
      <c r="H26" s="17"/>
      <c r="I26" s="17"/>
      <c r="J26" s="17"/>
      <c r="K26" s="17"/>
      <c r="L26" s="17"/>
      <c r="M26" s="17"/>
      <c r="N26" s="17"/>
      <c r="O26" s="17"/>
      <c r="P26" s="17"/>
      <c r="Q26" s="17"/>
      <c r="R26" s="17"/>
      <c r="S26" s="14"/>
      <c r="T26" s="13"/>
      <c r="U26" s="108"/>
      <c r="V26" s="108"/>
      <c r="W26" s="108"/>
      <c r="X26" s="108"/>
      <c r="Y26" s="108"/>
      <c r="Z26" s="108"/>
      <c r="AA26" s="108"/>
      <c r="AB26" s="108"/>
      <c r="AC26" s="108"/>
      <c r="AD26" s="109"/>
      <c r="AE26" s="109"/>
      <c r="AF26" s="109"/>
      <c r="AG26" s="109"/>
      <c r="AH26" s="109"/>
      <c r="AI26" s="109"/>
      <c r="AJ26" s="109"/>
      <c r="AK26" s="109"/>
      <c r="AL26" s="120"/>
      <c r="AM26" s="121"/>
      <c r="AN26" s="51"/>
      <c r="AO26" s="73"/>
      <c r="AP26" s="73"/>
      <c r="AQ26" s="73"/>
      <c r="AR26" s="73"/>
      <c r="AS26" s="74"/>
      <c r="AT26" s="109"/>
      <c r="AU26" s="109"/>
      <c r="AV26" s="109"/>
      <c r="AW26" s="109"/>
      <c r="AX26" s="109"/>
      <c r="AY26" s="109"/>
      <c r="AZ26" s="109"/>
      <c r="BA26" s="109"/>
      <c r="BJ26" s="52">
        <f>(AD23*-0.1)</f>
        <v>0</v>
      </c>
      <c r="BK26" s="53"/>
    </row>
    <row r="27" spans="1:63" ht="12.75" customHeight="1">
      <c r="A27" s="1"/>
      <c r="B27" s="23"/>
      <c r="C27" s="17" t="s">
        <v>31</v>
      </c>
      <c r="D27" s="17"/>
      <c r="E27" s="17"/>
      <c r="F27" s="17"/>
      <c r="G27" s="17"/>
      <c r="H27" s="17"/>
      <c r="I27" s="17"/>
      <c r="J27" s="17"/>
      <c r="K27" s="17"/>
      <c r="L27" s="17"/>
      <c r="M27" s="17"/>
      <c r="N27" s="17"/>
      <c r="O27" s="17"/>
      <c r="P27" s="17"/>
      <c r="Q27" s="17"/>
      <c r="R27" s="17"/>
      <c r="S27" s="14"/>
      <c r="T27" s="13"/>
      <c r="U27" s="110" t="s">
        <v>10</v>
      </c>
      <c r="V27" s="110"/>
      <c r="W27" s="110"/>
      <c r="X27" s="110"/>
      <c r="Y27" s="110"/>
      <c r="Z27" s="110"/>
      <c r="AA27" s="110"/>
      <c r="AB27" s="110"/>
      <c r="AC27" s="110"/>
      <c r="AD27" s="106">
        <f>AD23+AD25</f>
        <v>0</v>
      </c>
      <c r="AE27" s="106"/>
      <c r="AF27" s="106"/>
      <c r="AG27" s="106"/>
      <c r="AH27" s="106"/>
      <c r="AI27" s="106"/>
      <c r="AJ27" s="106"/>
      <c r="AK27" s="106"/>
      <c r="AL27" s="106">
        <f>AL23+AO25</f>
        <v>0</v>
      </c>
      <c r="AM27" s="106"/>
      <c r="AN27" s="106"/>
      <c r="AO27" s="106"/>
      <c r="AP27" s="106"/>
      <c r="AQ27" s="106"/>
      <c r="AR27" s="106"/>
      <c r="AS27" s="106"/>
      <c r="AT27" s="107">
        <f t="shared" ref="AT27" si="0">AD27+AL27</f>
        <v>0</v>
      </c>
      <c r="AU27" s="107"/>
      <c r="AV27" s="107"/>
      <c r="AW27" s="107"/>
      <c r="AX27" s="107"/>
      <c r="AY27" s="107"/>
      <c r="AZ27" s="107"/>
      <c r="BA27" s="107"/>
    </row>
    <row r="28" spans="1:63" ht="12.75" customHeight="1">
      <c r="A28" s="1"/>
      <c r="B28" s="23"/>
      <c r="C28" s="17" t="s">
        <v>32</v>
      </c>
      <c r="D28" s="17"/>
      <c r="E28" s="17"/>
      <c r="F28" s="17"/>
      <c r="G28" s="17"/>
      <c r="H28" s="17"/>
      <c r="I28" s="17"/>
      <c r="J28" s="17"/>
      <c r="K28" s="17"/>
      <c r="L28" s="17"/>
      <c r="M28" s="17"/>
      <c r="N28" s="17"/>
      <c r="O28" s="17"/>
      <c r="P28" s="17"/>
      <c r="Q28" s="17"/>
      <c r="R28" s="17"/>
      <c r="S28" s="14"/>
      <c r="T28" s="13"/>
      <c r="U28" s="110"/>
      <c r="V28" s="110"/>
      <c r="W28" s="110"/>
      <c r="X28" s="110"/>
      <c r="Y28" s="110"/>
      <c r="Z28" s="110"/>
      <c r="AA28" s="110"/>
      <c r="AB28" s="110"/>
      <c r="AC28" s="110"/>
      <c r="AD28" s="106"/>
      <c r="AE28" s="106"/>
      <c r="AF28" s="106"/>
      <c r="AG28" s="106"/>
      <c r="AH28" s="106"/>
      <c r="AI28" s="106"/>
      <c r="AJ28" s="106"/>
      <c r="AK28" s="106"/>
      <c r="AL28" s="106"/>
      <c r="AM28" s="106"/>
      <c r="AN28" s="106"/>
      <c r="AO28" s="106"/>
      <c r="AP28" s="106"/>
      <c r="AQ28" s="106"/>
      <c r="AR28" s="106"/>
      <c r="AS28" s="106"/>
      <c r="AT28" s="107"/>
      <c r="AU28" s="107"/>
      <c r="AV28" s="107"/>
      <c r="AW28" s="107"/>
      <c r="AX28" s="107"/>
      <c r="AY28" s="107"/>
      <c r="AZ28" s="107"/>
      <c r="BA28" s="107"/>
    </row>
    <row r="29" spans="1:63" ht="12.75" customHeight="1">
      <c r="A29" s="1"/>
      <c r="B29" s="23" t="s">
        <v>33</v>
      </c>
      <c r="C29" s="17"/>
      <c r="D29" s="17"/>
      <c r="E29" s="17"/>
      <c r="F29" s="17"/>
      <c r="G29" s="17"/>
      <c r="H29" s="17"/>
      <c r="I29" s="17"/>
      <c r="J29" s="17"/>
      <c r="K29" s="17"/>
      <c r="L29" s="17"/>
      <c r="M29" s="17"/>
      <c r="N29" s="17"/>
      <c r="O29" s="17"/>
      <c r="P29" s="17"/>
      <c r="Q29" s="17"/>
      <c r="R29" s="17"/>
      <c r="S29" s="14"/>
      <c r="T29" s="13"/>
      <c r="U29" s="126" t="s">
        <v>99</v>
      </c>
      <c r="V29" s="127"/>
      <c r="W29" s="127"/>
      <c r="X29" s="127"/>
      <c r="Y29" s="127"/>
      <c r="Z29" s="127"/>
      <c r="AA29" s="127"/>
      <c r="AB29" s="122">
        <f>BD30</f>
        <v>0.1</v>
      </c>
      <c r="AC29" s="123"/>
      <c r="AD29" s="106">
        <f>AD27*AB29</f>
        <v>0</v>
      </c>
      <c r="AE29" s="106"/>
      <c r="AF29" s="106"/>
      <c r="AG29" s="106"/>
      <c r="AH29" s="106"/>
      <c r="AI29" s="106"/>
      <c r="AJ29" s="106"/>
      <c r="AK29" s="106"/>
      <c r="AL29" s="106">
        <f>AL27*AB29</f>
        <v>0</v>
      </c>
      <c r="AM29" s="106"/>
      <c r="AN29" s="106"/>
      <c r="AO29" s="106"/>
      <c r="AP29" s="106"/>
      <c r="AQ29" s="106"/>
      <c r="AR29" s="106"/>
      <c r="AS29" s="106"/>
      <c r="AT29" s="107">
        <f t="shared" ref="AT29" si="1">AD29+AL29</f>
        <v>0</v>
      </c>
      <c r="AU29" s="107"/>
      <c r="AV29" s="107"/>
      <c r="AW29" s="107"/>
      <c r="AX29" s="107"/>
      <c r="AY29" s="107"/>
      <c r="AZ29" s="107"/>
      <c r="BA29" s="107"/>
    </row>
    <row r="30" spans="1:63" ht="12.75" customHeight="1">
      <c r="A30" s="1"/>
      <c r="B30" s="23"/>
      <c r="C30" s="17" t="s">
        <v>31</v>
      </c>
      <c r="D30" s="17"/>
      <c r="E30" s="17"/>
      <c r="F30" s="17"/>
      <c r="G30" s="17"/>
      <c r="H30" s="17"/>
      <c r="I30" s="17"/>
      <c r="J30" s="17"/>
      <c r="K30" s="17"/>
      <c r="L30" s="17"/>
      <c r="M30" s="17"/>
      <c r="N30" s="17"/>
      <c r="O30" s="17"/>
      <c r="P30" s="17"/>
      <c r="Q30" s="17"/>
      <c r="R30" s="17"/>
      <c r="S30" s="14"/>
      <c r="T30" s="13"/>
      <c r="U30" s="99"/>
      <c r="V30" s="100"/>
      <c r="W30" s="100"/>
      <c r="X30" s="100"/>
      <c r="Y30" s="100"/>
      <c r="Z30" s="100"/>
      <c r="AA30" s="100"/>
      <c r="AB30" s="124"/>
      <c r="AC30" s="125"/>
      <c r="AD30" s="106"/>
      <c r="AE30" s="106"/>
      <c r="AF30" s="106"/>
      <c r="AG30" s="106"/>
      <c r="AH30" s="106"/>
      <c r="AI30" s="106"/>
      <c r="AJ30" s="106"/>
      <c r="AK30" s="106"/>
      <c r="AL30" s="106"/>
      <c r="AM30" s="106"/>
      <c r="AN30" s="106"/>
      <c r="AO30" s="106"/>
      <c r="AP30" s="106"/>
      <c r="AQ30" s="106"/>
      <c r="AR30" s="106"/>
      <c r="AS30" s="106"/>
      <c r="AT30" s="107"/>
      <c r="AU30" s="107"/>
      <c r="AV30" s="107"/>
      <c r="AW30" s="107"/>
      <c r="AX30" s="107"/>
      <c r="AY30" s="107"/>
      <c r="AZ30" s="107"/>
      <c r="BA30" s="107"/>
      <c r="BD30" s="54">
        <f>'入力シート '!L12/100</f>
        <v>0.1</v>
      </c>
    </row>
    <row r="31" spans="1:63" ht="12.75" customHeight="1">
      <c r="A31" s="1"/>
      <c r="B31" s="23"/>
      <c r="C31" s="17" t="s">
        <v>32</v>
      </c>
      <c r="D31" s="17"/>
      <c r="E31" s="17"/>
      <c r="F31" s="17"/>
      <c r="G31" s="17"/>
      <c r="H31" s="17"/>
      <c r="I31" s="17"/>
      <c r="J31" s="17"/>
      <c r="K31" s="17"/>
      <c r="L31" s="17"/>
      <c r="M31" s="17"/>
      <c r="N31" s="17"/>
      <c r="O31" s="17"/>
      <c r="P31" s="17"/>
      <c r="Q31" s="17"/>
      <c r="R31" s="17"/>
      <c r="S31" s="14"/>
      <c r="T31" s="13"/>
      <c r="U31" s="108" t="s">
        <v>11</v>
      </c>
      <c r="V31" s="108"/>
      <c r="W31" s="108"/>
      <c r="X31" s="108"/>
      <c r="Y31" s="108"/>
      <c r="Z31" s="108"/>
      <c r="AA31" s="108"/>
      <c r="AB31" s="108"/>
      <c r="AC31" s="108"/>
      <c r="AD31" s="106">
        <f>AD27+AD29</f>
        <v>0</v>
      </c>
      <c r="AE31" s="106"/>
      <c r="AF31" s="106"/>
      <c r="AG31" s="106"/>
      <c r="AH31" s="106"/>
      <c r="AI31" s="106"/>
      <c r="AJ31" s="106"/>
      <c r="AK31" s="106"/>
      <c r="AL31" s="106">
        <f>AL27+AL29</f>
        <v>0</v>
      </c>
      <c r="AM31" s="106"/>
      <c r="AN31" s="106"/>
      <c r="AO31" s="106"/>
      <c r="AP31" s="106"/>
      <c r="AQ31" s="106"/>
      <c r="AR31" s="106"/>
      <c r="AS31" s="106"/>
      <c r="AT31" s="107">
        <f>SUM(AD31:AS32)</f>
        <v>0</v>
      </c>
      <c r="AU31" s="107"/>
      <c r="AV31" s="107"/>
      <c r="AW31" s="107"/>
      <c r="AX31" s="107"/>
      <c r="AY31" s="107"/>
      <c r="AZ31" s="107"/>
      <c r="BA31" s="107"/>
    </row>
    <row r="32" spans="1:63" ht="12.75" customHeight="1">
      <c r="A32" s="1"/>
      <c r="B32" s="24"/>
      <c r="C32" s="15"/>
      <c r="D32" s="15"/>
      <c r="E32" s="15"/>
      <c r="F32" s="15"/>
      <c r="G32" s="15"/>
      <c r="H32" s="15"/>
      <c r="I32" s="15"/>
      <c r="J32" s="15"/>
      <c r="K32" s="15"/>
      <c r="L32" s="15"/>
      <c r="M32" s="15"/>
      <c r="N32" s="15"/>
      <c r="O32" s="15"/>
      <c r="P32" s="15"/>
      <c r="Q32" s="15"/>
      <c r="R32" s="15"/>
      <c r="S32" s="16"/>
      <c r="T32" s="13"/>
      <c r="U32" s="108"/>
      <c r="V32" s="108"/>
      <c r="W32" s="108"/>
      <c r="X32" s="108"/>
      <c r="Y32" s="108"/>
      <c r="Z32" s="108"/>
      <c r="AA32" s="108"/>
      <c r="AB32" s="108"/>
      <c r="AC32" s="108"/>
      <c r="AD32" s="106"/>
      <c r="AE32" s="106"/>
      <c r="AF32" s="106"/>
      <c r="AG32" s="106"/>
      <c r="AH32" s="106"/>
      <c r="AI32" s="106"/>
      <c r="AJ32" s="106"/>
      <c r="AK32" s="106"/>
      <c r="AL32" s="106"/>
      <c r="AM32" s="106"/>
      <c r="AN32" s="106"/>
      <c r="AO32" s="106"/>
      <c r="AP32" s="106"/>
      <c r="AQ32" s="106"/>
      <c r="AR32" s="106"/>
      <c r="AS32" s="106"/>
      <c r="AT32" s="107"/>
      <c r="AU32" s="107"/>
      <c r="AV32" s="107"/>
      <c r="AW32" s="107"/>
      <c r="AX32" s="107"/>
      <c r="AY32" s="107"/>
      <c r="AZ32" s="107"/>
      <c r="BA32" s="107"/>
    </row>
    <row r="33" spans="1:53" ht="11.25" customHeight="1">
      <c r="A33" s="1"/>
      <c r="B33" s="13"/>
      <c r="C33" s="13"/>
      <c r="D33" s="13"/>
      <c r="E33" s="13"/>
      <c r="F33" s="13"/>
      <c r="G33" s="13"/>
      <c r="H33" s="13"/>
      <c r="I33" s="13"/>
      <c r="J33" s="13"/>
      <c r="K33" s="13"/>
      <c r="L33" s="13"/>
      <c r="M33" s="13"/>
      <c r="N33" s="13"/>
      <c r="O33" s="13"/>
      <c r="P33" s="13"/>
      <c r="Q33" s="13"/>
      <c r="R33" s="13"/>
      <c r="S33" s="13"/>
      <c r="T33" s="13"/>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11.25" customHeight="1">
      <c r="A34" s="1"/>
      <c r="B34" s="13"/>
      <c r="C34" s="13"/>
      <c r="D34" s="13"/>
      <c r="E34" s="13"/>
      <c r="F34" s="13"/>
      <c r="G34" s="13"/>
      <c r="H34" s="13"/>
      <c r="I34" s="13"/>
      <c r="J34" s="13"/>
      <c r="K34" s="13"/>
      <c r="L34" s="13"/>
      <c r="M34" s="13"/>
      <c r="N34" s="13"/>
      <c r="O34" s="13"/>
      <c r="P34" s="13"/>
      <c r="Q34" s="13"/>
      <c r="R34" s="13"/>
      <c r="S34" s="13"/>
      <c r="T34" s="13"/>
      <c r="U34" s="117" t="s">
        <v>54</v>
      </c>
      <c r="V34" s="117"/>
      <c r="W34" s="117"/>
      <c r="X34" s="117"/>
      <c r="Y34" s="117"/>
      <c r="Z34" s="117"/>
      <c r="AA34" s="117"/>
      <c r="AB34" s="117"/>
      <c r="AC34" s="117"/>
      <c r="AD34" s="117" t="s">
        <v>21</v>
      </c>
      <c r="AE34" s="117"/>
      <c r="AF34" s="117"/>
      <c r="AG34" s="117"/>
      <c r="AH34" s="117"/>
      <c r="AI34" s="117"/>
      <c r="AJ34" s="117"/>
      <c r="AK34" s="117"/>
      <c r="AL34" s="117" t="s">
        <v>24</v>
      </c>
      <c r="AM34" s="117"/>
      <c r="AN34" s="117"/>
      <c r="AO34" s="117"/>
      <c r="AP34" s="117"/>
      <c r="AQ34" s="117"/>
      <c r="AR34" s="117"/>
      <c r="AS34" s="117"/>
      <c r="AT34" s="117" t="s">
        <v>23</v>
      </c>
      <c r="AU34" s="117"/>
      <c r="AV34" s="117"/>
      <c r="AW34" s="117"/>
      <c r="AX34" s="117"/>
      <c r="AY34" s="117"/>
      <c r="AZ34" s="117"/>
      <c r="BA34" s="117"/>
    </row>
    <row r="35" spans="1:53" ht="11.25" customHeight="1">
      <c r="A35" s="1"/>
      <c r="B35" s="1"/>
      <c r="C35" s="1"/>
      <c r="D35" s="1"/>
      <c r="E35" s="1"/>
      <c r="F35" s="1"/>
      <c r="G35" s="1"/>
      <c r="H35" s="1"/>
      <c r="I35" s="1"/>
      <c r="J35" s="1"/>
      <c r="K35" s="1"/>
      <c r="L35" s="1"/>
      <c r="M35" s="1"/>
      <c r="N35" s="1"/>
      <c r="O35" s="1"/>
      <c r="P35" s="1"/>
      <c r="Q35" s="1"/>
      <c r="R35" s="1"/>
      <c r="S35" s="1"/>
      <c r="T35" s="1"/>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row>
    <row r="36" spans="1:53" ht="12.75" customHeight="1">
      <c r="A36" s="1"/>
      <c r="B36" s="1"/>
      <c r="C36" s="1"/>
      <c r="D36" s="1"/>
      <c r="E36" s="1"/>
      <c r="F36" s="1"/>
      <c r="G36" s="1"/>
      <c r="H36" s="1"/>
      <c r="I36" s="1"/>
      <c r="J36" s="1"/>
      <c r="K36" s="1"/>
      <c r="L36" s="1"/>
      <c r="M36" s="1"/>
      <c r="N36" s="1"/>
      <c r="O36" s="1"/>
      <c r="P36" s="1"/>
      <c r="Q36" s="1"/>
      <c r="R36" s="1"/>
      <c r="S36" s="1"/>
      <c r="T36" s="1"/>
      <c r="U36" s="128" t="s">
        <v>20</v>
      </c>
      <c r="V36" s="128"/>
      <c r="W36" s="128"/>
      <c r="X36" s="128"/>
      <c r="Y36" s="128"/>
      <c r="Z36" s="128"/>
      <c r="AA36" s="128"/>
      <c r="AB36" s="128"/>
      <c r="AC36" s="128"/>
      <c r="AD36" s="106">
        <f>AD31</f>
        <v>0</v>
      </c>
      <c r="AE36" s="106"/>
      <c r="AF36" s="106"/>
      <c r="AG36" s="106"/>
      <c r="AH36" s="106"/>
      <c r="AI36" s="106"/>
      <c r="AJ36" s="106"/>
      <c r="AK36" s="106"/>
      <c r="AL36" s="107">
        <f>AL31</f>
        <v>0</v>
      </c>
      <c r="AM36" s="107"/>
      <c r="AN36" s="107"/>
      <c r="AO36" s="107"/>
      <c r="AP36" s="107"/>
      <c r="AQ36" s="107"/>
      <c r="AR36" s="107"/>
      <c r="AS36" s="107"/>
      <c r="AT36" s="107">
        <f>AD36+AL36</f>
        <v>0</v>
      </c>
      <c r="AU36" s="107"/>
      <c r="AV36" s="107"/>
      <c r="AW36" s="107"/>
      <c r="AX36" s="107"/>
      <c r="AY36" s="107"/>
      <c r="AZ36" s="107"/>
      <c r="BA36" s="107"/>
    </row>
    <row r="37" spans="1:53" ht="12.75" customHeight="1">
      <c r="A37" s="1"/>
      <c r="B37" s="1"/>
      <c r="C37" s="1"/>
      <c r="D37" s="1"/>
      <c r="E37" s="1"/>
      <c r="F37" s="1"/>
      <c r="G37" s="1"/>
      <c r="H37" s="1"/>
      <c r="I37" s="1"/>
      <c r="J37" s="1"/>
      <c r="K37" s="1"/>
      <c r="L37" s="1"/>
      <c r="M37" s="1"/>
      <c r="N37" s="1"/>
      <c r="O37" s="1"/>
      <c r="P37" s="1"/>
      <c r="Q37" s="1"/>
      <c r="R37" s="1"/>
      <c r="S37" s="1"/>
      <c r="T37" s="1"/>
      <c r="U37" s="128"/>
      <c r="V37" s="128"/>
      <c r="W37" s="128"/>
      <c r="X37" s="128"/>
      <c r="Y37" s="128"/>
      <c r="Z37" s="128"/>
      <c r="AA37" s="128"/>
      <c r="AB37" s="128"/>
      <c r="AC37" s="128"/>
      <c r="AD37" s="106"/>
      <c r="AE37" s="106"/>
      <c r="AF37" s="106"/>
      <c r="AG37" s="106"/>
      <c r="AH37" s="106"/>
      <c r="AI37" s="106"/>
      <c r="AJ37" s="106"/>
      <c r="AK37" s="106"/>
      <c r="AL37" s="107"/>
      <c r="AM37" s="107"/>
      <c r="AN37" s="107"/>
      <c r="AO37" s="107"/>
      <c r="AP37" s="107"/>
      <c r="AQ37" s="107"/>
      <c r="AR37" s="107"/>
      <c r="AS37" s="107"/>
      <c r="AT37" s="107"/>
      <c r="AU37" s="107"/>
      <c r="AV37" s="107"/>
      <c r="AW37" s="107"/>
      <c r="AX37" s="107"/>
      <c r="AY37" s="107"/>
      <c r="AZ37" s="107"/>
      <c r="BA37" s="107"/>
    </row>
    <row r="38" spans="1:53" ht="12.75" customHeight="1">
      <c r="A38" s="1"/>
      <c r="B38" s="1"/>
      <c r="C38" s="1"/>
      <c r="D38" s="1"/>
      <c r="E38" s="1"/>
      <c r="F38" s="1"/>
      <c r="G38" s="1"/>
      <c r="H38" s="1"/>
      <c r="I38" s="1"/>
      <c r="J38" s="1"/>
      <c r="K38" s="1"/>
      <c r="L38" s="1"/>
      <c r="M38" s="1"/>
      <c r="N38" s="1"/>
      <c r="O38" s="1"/>
      <c r="P38" s="1"/>
      <c r="Q38" s="1"/>
      <c r="R38" s="1"/>
      <c r="S38" s="1"/>
      <c r="T38" s="1"/>
      <c r="U38" s="128" t="s">
        <v>12</v>
      </c>
      <c r="V38" s="128"/>
      <c r="W38" s="128"/>
      <c r="X38" s="128"/>
      <c r="Y38" s="128"/>
      <c r="Z38" s="128"/>
      <c r="AA38" s="128"/>
      <c r="AB38" s="128"/>
      <c r="AC38" s="128"/>
      <c r="AD38" s="106">
        <f>'入力シート '!K9</f>
        <v>0</v>
      </c>
      <c r="AE38" s="106"/>
      <c r="AF38" s="106"/>
      <c r="AG38" s="106"/>
      <c r="AH38" s="106"/>
      <c r="AI38" s="106"/>
      <c r="AJ38" s="106"/>
      <c r="AK38" s="106"/>
      <c r="AL38" s="107">
        <f>'入力シート '!M9</f>
        <v>0</v>
      </c>
      <c r="AM38" s="107"/>
      <c r="AN38" s="107"/>
      <c r="AO38" s="107"/>
      <c r="AP38" s="107"/>
      <c r="AQ38" s="107"/>
      <c r="AR38" s="107"/>
      <c r="AS38" s="107"/>
      <c r="AT38" s="107">
        <f>AD38+AL38</f>
        <v>0</v>
      </c>
      <c r="AU38" s="107"/>
      <c r="AV38" s="107"/>
      <c r="AW38" s="107"/>
      <c r="AX38" s="107"/>
      <c r="AY38" s="107"/>
      <c r="AZ38" s="107"/>
      <c r="BA38" s="107"/>
    </row>
    <row r="39" spans="1:53" ht="12.75" customHeight="1">
      <c r="A39" s="1"/>
      <c r="B39" s="1"/>
      <c r="C39" s="1"/>
      <c r="D39" s="1"/>
      <c r="E39" s="1"/>
      <c r="F39" s="1"/>
      <c r="G39" s="1"/>
      <c r="H39" s="1"/>
      <c r="I39" s="1"/>
      <c r="J39" s="1"/>
      <c r="K39" s="1"/>
      <c r="L39" s="1"/>
      <c r="M39" s="1"/>
      <c r="N39" s="1"/>
      <c r="O39" s="1"/>
      <c r="P39" s="1"/>
      <c r="Q39" s="1"/>
      <c r="R39" s="1"/>
      <c r="S39" s="1"/>
      <c r="T39" s="1"/>
      <c r="U39" s="128"/>
      <c r="V39" s="128"/>
      <c r="W39" s="128"/>
      <c r="X39" s="128"/>
      <c r="Y39" s="128"/>
      <c r="Z39" s="128"/>
      <c r="AA39" s="128"/>
      <c r="AB39" s="128"/>
      <c r="AC39" s="128"/>
      <c r="AD39" s="106"/>
      <c r="AE39" s="106"/>
      <c r="AF39" s="106"/>
      <c r="AG39" s="106"/>
      <c r="AH39" s="106"/>
      <c r="AI39" s="106"/>
      <c r="AJ39" s="106"/>
      <c r="AK39" s="106"/>
      <c r="AL39" s="107"/>
      <c r="AM39" s="107"/>
      <c r="AN39" s="107"/>
      <c r="AO39" s="107"/>
      <c r="AP39" s="107"/>
      <c r="AQ39" s="107"/>
      <c r="AR39" s="107"/>
      <c r="AS39" s="107"/>
      <c r="AT39" s="107"/>
      <c r="AU39" s="107"/>
      <c r="AV39" s="107"/>
      <c r="AW39" s="107"/>
      <c r="AX39" s="107"/>
      <c r="AY39" s="107"/>
      <c r="AZ39" s="107"/>
      <c r="BA39" s="107"/>
    </row>
    <row r="40" spans="1:53" ht="12.75" customHeight="1">
      <c r="A40" s="1"/>
      <c r="B40" s="1"/>
      <c r="C40" s="1"/>
      <c r="D40" s="1"/>
      <c r="E40" s="1"/>
      <c r="F40" s="1"/>
      <c r="G40" s="1"/>
      <c r="H40" s="1"/>
      <c r="I40" s="1"/>
      <c r="J40" s="1"/>
      <c r="K40" s="1"/>
      <c r="L40" s="1"/>
      <c r="M40" s="1"/>
      <c r="N40" s="1"/>
      <c r="O40" s="1"/>
      <c r="P40" s="1"/>
      <c r="Q40" s="1"/>
      <c r="R40" s="1"/>
      <c r="S40" s="1"/>
      <c r="T40" s="1"/>
      <c r="U40" s="128" t="s">
        <v>13</v>
      </c>
      <c r="V40" s="128"/>
      <c r="W40" s="128"/>
      <c r="X40" s="128"/>
      <c r="Y40" s="128"/>
      <c r="Z40" s="128"/>
      <c r="AA40" s="128"/>
      <c r="AB40" s="128"/>
      <c r="AC40" s="128"/>
      <c r="AD40" s="106">
        <f>AD36-AD38</f>
        <v>0</v>
      </c>
      <c r="AE40" s="106"/>
      <c r="AF40" s="106"/>
      <c r="AG40" s="106"/>
      <c r="AH40" s="106"/>
      <c r="AI40" s="106"/>
      <c r="AJ40" s="106"/>
      <c r="AK40" s="106"/>
      <c r="AL40" s="107">
        <f>AL36-AL38</f>
        <v>0</v>
      </c>
      <c r="AM40" s="107"/>
      <c r="AN40" s="107"/>
      <c r="AO40" s="107"/>
      <c r="AP40" s="107"/>
      <c r="AQ40" s="107"/>
      <c r="AR40" s="107"/>
      <c r="AS40" s="107"/>
      <c r="AT40" s="107">
        <f>AT36-AT38</f>
        <v>0</v>
      </c>
      <c r="AU40" s="107"/>
      <c r="AV40" s="107"/>
      <c r="AW40" s="107"/>
      <c r="AX40" s="107"/>
      <c r="AY40" s="107"/>
      <c r="AZ40" s="107"/>
      <c r="BA40" s="107"/>
    </row>
    <row r="41" spans="1:53" ht="12.75" customHeight="1">
      <c r="A41" s="1"/>
      <c r="B41" s="1"/>
      <c r="C41" s="1"/>
      <c r="D41" s="1"/>
      <c r="E41" s="1"/>
      <c r="F41" s="1"/>
      <c r="G41" s="1"/>
      <c r="H41" s="1"/>
      <c r="I41" s="1"/>
      <c r="J41" s="1"/>
      <c r="K41" s="1"/>
      <c r="L41" s="1"/>
      <c r="M41" s="1"/>
      <c r="N41" s="1"/>
      <c r="O41" s="1"/>
      <c r="P41" s="1"/>
      <c r="Q41" s="1"/>
      <c r="R41" s="1"/>
      <c r="S41" s="1"/>
      <c r="T41" s="1"/>
      <c r="U41" s="128"/>
      <c r="V41" s="128"/>
      <c r="W41" s="128"/>
      <c r="X41" s="128"/>
      <c r="Y41" s="128"/>
      <c r="Z41" s="128"/>
      <c r="AA41" s="128"/>
      <c r="AB41" s="128"/>
      <c r="AC41" s="128"/>
      <c r="AD41" s="106"/>
      <c r="AE41" s="106"/>
      <c r="AF41" s="106"/>
      <c r="AG41" s="106"/>
      <c r="AH41" s="106"/>
      <c r="AI41" s="106"/>
      <c r="AJ41" s="106"/>
      <c r="AK41" s="106"/>
      <c r="AL41" s="107"/>
      <c r="AM41" s="107"/>
      <c r="AN41" s="107"/>
      <c r="AO41" s="107"/>
      <c r="AP41" s="107"/>
      <c r="AQ41" s="107"/>
      <c r="AR41" s="107"/>
      <c r="AS41" s="107"/>
      <c r="AT41" s="107"/>
      <c r="AU41" s="107"/>
      <c r="AV41" s="107"/>
      <c r="AW41" s="107"/>
      <c r="AX41" s="107"/>
      <c r="AY41" s="107"/>
      <c r="AZ41" s="107"/>
      <c r="BA41" s="107"/>
    </row>
    <row r="42" spans="1:53" ht="11.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11.25" customHeight="1">
      <c r="A43" s="1"/>
      <c r="B43" s="1"/>
      <c r="C43" s="1"/>
      <c r="D43" s="1"/>
      <c r="E43" s="1"/>
      <c r="F43" s="1"/>
      <c r="G43" s="1"/>
      <c r="H43" s="1"/>
      <c r="I43" s="1"/>
      <c r="J43" s="1"/>
      <c r="K43" s="1"/>
      <c r="L43" s="1"/>
      <c r="M43" s="1"/>
      <c r="N43" s="1"/>
      <c r="O43" s="1"/>
      <c r="P43" s="1"/>
      <c r="Q43" s="1"/>
      <c r="R43" s="1"/>
      <c r="S43" s="1"/>
      <c r="T43" s="1"/>
      <c r="U43" s="117" t="s">
        <v>59</v>
      </c>
      <c r="V43" s="117"/>
      <c r="W43" s="117"/>
      <c r="X43" s="117"/>
      <c r="Y43" s="117"/>
      <c r="Z43" s="117"/>
      <c r="AA43" s="117"/>
      <c r="AB43" s="117"/>
      <c r="AC43" s="117"/>
      <c r="AD43" s="117" t="s">
        <v>55</v>
      </c>
      <c r="AE43" s="117"/>
      <c r="AF43" s="117"/>
      <c r="AG43" s="117"/>
      <c r="AH43" s="117"/>
      <c r="AI43" s="117"/>
      <c r="AJ43" s="117"/>
      <c r="AK43" s="117" t="s">
        <v>56</v>
      </c>
      <c r="AL43" s="117"/>
      <c r="AM43" s="117"/>
      <c r="AN43" s="117"/>
      <c r="AO43" s="117"/>
      <c r="AP43" s="117" t="s">
        <v>57</v>
      </c>
      <c r="AQ43" s="117"/>
      <c r="AR43" s="117"/>
      <c r="AS43" s="117"/>
      <c r="AT43" s="117"/>
      <c r="AU43" s="117"/>
      <c r="AV43" s="117" t="s">
        <v>58</v>
      </c>
      <c r="AW43" s="117"/>
      <c r="AX43" s="117"/>
      <c r="AY43" s="117"/>
      <c r="AZ43" s="117"/>
      <c r="BA43" s="117"/>
    </row>
    <row r="44" spans="1:53" ht="11.25" customHeight="1">
      <c r="A44" s="1"/>
      <c r="B44" s="1"/>
      <c r="C44" s="1"/>
      <c r="D44" s="1"/>
      <c r="E44" s="1"/>
      <c r="F44" s="1"/>
      <c r="G44" s="1"/>
      <c r="H44" s="1"/>
      <c r="I44" s="1"/>
      <c r="J44" s="1"/>
      <c r="K44" s="1"/>
      <c r="L44" s="1"/>
      <c r="M44" s="1"/>
      <c r="N44" s="1"/>
      <c r="O44" s="1"/>
      <c r="P44" s="1"/>
      <c r="Q44" s="1"/>
      <c r="R44" s="1"/>
      <c r="S44" s="1"/>
      <c r="T44" s="1"/>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row>
    <row r="45" spans="1:53" ht="13.5" customHeight="1">
      <c r="A45" s="1"/>
      <c r="B45" s="1"/>
      <c r="C45" s="1"/>
      <c r="D45" s="1"/>
      <c r="E45" s="1"/>
      <c r="F45" s="1"/>
      <c r="G45" s="1"/>
      <c r="H45" s="1"/>
      <c r="I45" s="1"/>
      <c r="J45" s="1"/>
      <c r="K45" s="1"/>
      <c r="L45" s="1"/>
      <c r="M45" s="1"/>
      <c r="N45" s="1"/>
      <c r="O45" s="1"/>
      <c r="P45" s="1"/>
      <c r="Q45" s="1"/>
      <c r="R45" s="1"/>
      <c r="S45" s="1"/>
      <c r="T45" s="1"/>
      <c r="U45" s="129">
        <f>'入力シート '!J12*1.1</f>
        <v>0</v>
      </c>
      <c r="V45" s="129"/>
      <c r="W45" s="129"/>
      <c r="X45" s="129"/>
      <c r="Y45" s="129"/>
      <c r="Z45" s="129"/>
      <c r="AA45" s="129"/>
      <c r="AB45" s="129"/>
      <c r="AC45" s="129"/>
      <c r="AD45" s="130">
        <f>'入力シート '!J12*0.1</f>
        <v>0</v>
      </c>
      <c r="AE45" s="130"/>
      <c r="AF45" s="130"/>
      <c r="AG45" s="130"/>
      <c r="AH45" s="130"/>
      <c r="AI45" s="130"/>
      <c r="AJ45" s="130"/>
      <c r="AK45" s="131">
        <f>'入力シート '!K12</f>
        <v>0</v>
      </c>
      <c r="AL45" s="132"/>
      <c r="AM45" s="132"/>
      <c r="AN45" s="135" t="s">
        <v>25</v>
      </c>
      <c r="AO45" s="136"/>
      <c r="AP45" s="137" t="e">
        <f>(AL40/U45)*100</f>
        <v>#DIV/0!</v>
      </c>
      <c r="AQ45" s="138"/>
      <c r="AR45" s="138"/>
      <c r="AS45" s="138"/>
      <c r="AT45" s="135" t="s">
        <v>14</v>
      </c>
      <c r="AU45" s="136"/>
      <c r="AV45" s="137" t="e">
        <f>(AT40/U45)*100</f>
        <v>#DIV/0!</v>
      </c>
      <c r="AW45" s="138"/>
      <c r="AX45" s="138"/>
      <c r="AY45" s="138"/>
      <c r="AZ45" s="135" t="s">
        <v>14</v>
      </c>
      <c r="BA45" s="136"/>
    </row>
    <row r="46" spans="1:53" ht="13.5" customHeight="1">
      <c r="A46" s="1"/>
      <c r="B46" s="1"/>
      <c r="C46" s="1"/>
      <c r="D46" s="1"/>
      <c r="E46" s="1"/>
      <c r="F46" s="1"/>
      <c r="G46" s="1"/>
      <c r="H46" s="1"/>
      <c r="I46" s="1"/>
      <c r="J46" s="1"/>
      <c r="K46" s="1"/>
      <c r="L46" s="1"/>
      <c r="M46" s="1"/>
      <c r="N46" s="1"/>
      <c r="O46" s="1"/>
      <c r="P46" s="1"/>
      <c r="Q46" s="1"/>
      <c r="R46" s="1"/>
      <c r="S46" s="1"/>
      <c r="T46" s="1"/>
      <c r="U46" s="129"/>
      <c r="V46" s="129"/>
      <c r="W46" s="129"/>
      <c r="X46" s="129"/>
      <c r="Y46" s="129"/>
      <c r="Z46" s="129"/>
      <c r="AA46" s="129"/>
      <c r="AB46" s="129"/>
      <c r="AC46" s="129"/>
      <c r="AD46" s="130"/>
      <c r="AE46" s="130"/>
      <c r="AF46" s="130"/>
      <c r="AG46" s="130"/>
      <c r="AH46" s="130"/>
      <c r="AI46" s="130"/>
      <c r="AJ46" s="130"/>
      <c r="AK46" s="133"/>
      <c r="AL46" s="134"/>
      <c r="AM46" s="134"/>
      <c r="AN46" s="114"/>
      <c r="AO46" s="115"/>
      <c r="AP46" s="139"/>
      <c r="AQ46" s="140"/>
      <c r="AR46" s="140"/>
      <c r="AS46" s="140"/>
      <c r="AT46" s="114"/>
      <c r="AU46" s="115"/>
      <c r="AV46" s="139"/>
      <c r="AW46" s="140"/>
      <c r="AX46" s="140"/>
      <c r="AY46" s="140"/>
      <c r="AZ46" s="114"/>
      <c r="BA46" s="115"/>
    </row>
    <row r="47" spans="1:5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14.25">
      <c r="A48" s="1"/>
      <c r="B48" s="1"/>
      <c r="C48" s="11" t="s">
        <v>26</v>
      </c>
      <c r="D48" s="12"/>
      <c r="E48" s="12"/>
      <c r="F48" s="12"/>
      <c r="G48" s="12"/>
      <c r="H48" s="12"/>
      <c r="I48" s="12"/>
      <c r="J48" s="12"/>
      <c r="K48" s="12"/>
      <c r="L48" s="12"/>
      <c r="M48" s="12"/>
      <c r="N48" s="12"/>
      <c r="O48" s="12"/>
      <c r="P48" s="12"/>
      <c r="Q48" s="12"/>
      <c r="R48" s="12"/>
      <c r="S48" s="12"/>
      <c r="T48" s="12"/>
      <c r="U48" s="12"/>
      <c r="V48" s="12"/>
      <c r="W48" s="12"/>
      <c r="X48" s="12"/>
      <c r="Y48" s="12"/>
      <c r="Z48" s="12"/>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5" spans="1:53" ht="13.5" customHeight="1">
      <c r="S55" s="1"/>
      <c r="T55" s="76" t="s">
        <v>46</v>
      </c>
      <c r="U55" s="76"/>
      <c r="V55" s="76"/>
      <c r="W55" s="76"/>
      <c r="X55" s="76"/>
      <c r="Y55" s="76"/>
      <c r="Z55" s="76"/>
      <c r="AA55" s="76"/>
      <c r="AB55" s="76"/>
      <c r="AC55" s="76"/>
      <c r="AD55" s="76"/>
      <c r="AE55" s="76"/>
      <c r="AF55" s="76"/>
      <c r="AG55" s="76"/>
      <c r="AH55" s="76"/>
      <c r="AI55" s="76"/>
      <c r="AJ55" s="76"/>
      <c r="AK55" s="1"/>
      <c r="AL55" s="1"/>
    </row>
    <row r="56" spans="1:53" ht="13.5" customHeight="1">
      <c r="S56" s="1"/>
      <c r="T56" s="76"/>
      <c r="U56" s="76"/>
      <c r="V56" s="76"/>
      <c r="W56" s="76"/>
      <c r="X56" s="76"/>
      <c r="Y56" s="76"/>
      <c r="Z56" s="76"/>
      <c r="AA56" s="76"/>
      <c r="AB56" s="76"/>
      <c r="AC56" s="76"/>
      <c r="AD56" s="76"/>
      <c r="AE56" s="76"/>
      <c r="AF56" s="76"/>
      <c r="AG56" s="76"/>
      <c r="AH56" s="76"/>
      <c r="AI56" s="76"/>
      <c r="AJ56" s="76"/>
      <c r="AK56" s="1"/>
      <c r="AL56" s="1"/>
    </row>
    <row r="57" spans="1:53" ht="12" customHeight="1">
      <c r="B57" s="77" t="s">
        <v>5</v>
      </c>
      <c r="C57" s="77"/>
      <c r="D57" s="77"/>
      <c r="E57" s="77"/>
      <c r="F57" s="77"/>
      <c r="G57" s="77"/>
      <c r="H57" s="77"/>
      <c r="I57" s="77"/>
      <c r="J57" s="77"/>
      <c r="K57" s="77"/>
      <c r="L57" s="77"/>
      <c r="M57" s="77"/>
      <c r="N57" s="77"/>
      <c r="O57" s="77"/>
      <c r="P57" s="77"/>
      <c r="S57" s="78" t="s">
        <v>15</v>
      </c>
      <c r="T57" s="70">
        <f>T6</f>
        <v>0</v>
      </c>
      <c r="U57" s="70"/>
      <c r="V57" s="70"/>
      <c r="W57" s="70"/>
      <c r="X57" s="70"/>
      <c r="Y57" s="79" t="s">
        <v>17</v>
      </c>
      <c r="Z57" s="79"/>
      <c r="AA57" s="70">
        <f>AA6</f>
        <v>0</v>
      </c>
      <c r="AB57" s="70"/>
      <c r="AC57" s="70"/>
      <c r="AD57" s="79" t="s">
        <v>18</v>
      </c>
      <c r="AE57" s="79"/>
      <c r="AF57" s="70">
        <f>AF6</f>
        <v>0</v>
      </c>
      <c r="AG57" s="70"/>
      <c r="AH57" s="70"/>
      <c r="AI57" s="79" t="s">
        <v>19</v>
      </c>
      <c r="AJ57" s="79"/>
      <c r="AK57" s="78" t="s">
        <v>16</v>
      </c>
      <c r="AL57" s="1"/>
    </row>
    <row r="58" spans="1:53" ht="12" customHeight="1">
      <c r="B58" s="77"/>
      <c r="C58" s="77"/>
      <c r="D58" s="77"/>
      <c r="E58" s="77"/>
      <c r="F58" s="77"/>
      <c r="G58" s="77"/>
      <c r="H58" s="77"/>
      <c r="I58" s="77"/>
      <c r="J58" s="77"/>
      <c r="K58" s="77"/>
      <c r="L58" s="77"/>
      <c r="M58" s="77"/>
      <c r="N58" s="77"/>
      <c r="O58" s="77"/>
      <c r="P58" s="77"/>
      <c r="S58" s="78"/>
      <c r="T58" s="70"/>
      <c r="U58" s="70"/>
      <c r="V58" s="70"/>
      <c r="W58" s="70"/>
      <c r="X58" s="70"/>
      <c r="Y58" s="79"/>
      <c r="Z58" s="79"/>
      <c r="AA58" s="70"/>
      <c r="AB58" s="70"/>
      <c r="AC58" s="70"/>
      <c r="AD58" s="79"/>
      <c r="AE58" s="79"/>
      <c r="AF58" s="70"/>
      <c r="AG58" s="70"/>
      <c r="AH58" s="70"/>
      <c r="AI58" s="79"/>
      <c r="AJ58" s="79"/>
      <c r="AK58" s="80"/>
      <c r="AL58" s="1"/>
    </row>
    <row r="59" spans="1:53" ht="3.75" customHeight="1">
      <c r="A59" s="1"/>
      <c r="B59" s="1"/>
      <c r="C59" s="1"/>
      <c r="D59" s="1"/>
      <c r="E59" s="1"/>
      <c r="F59" s="1"/>
      <c r="G59" s="1"/>
      <c r="H59" s="1"/>
      <c r="I59" s="1"/>
      <c r="J59" s="1"/>
      <c r="K59" s="1"/>
      <c r="L59" s="1"/>
      <c r="M59" s="1"/>
      <c r="N59" s="1"/>
      <c r="O59" s="1"/>
      <c r="P59" s="1"/>
      <c r="Q59" s="1"/>
      <c r="R59" s="1"/>
      <c r="S59" s="1"/>
      <c r="T59" s="1"/>
      <c r="U59" s="1"/>
      <c r="V59" s="22"/>
      <c r="W59" s="22"/>
      <c r="X59" s="22"/>
      <c r="Y59" s="22"/>
      <c r="Z59" s="9"/>
      <c r="AA59" s="9"/>
      <c r="AB59" s="9"/>
      <c r="AC59" s="9"/>
      <c r="AD59" s="9"/>
      <c r="AE59" s="9"/>
      <c r="AF59" s="9"/>
      <c r="AG59" s="9"/>
      <c r="AH59" s="9"/>
      <c r="AI59" s="1"/>
      <c r="AJ59" s="2"/>
      <c r="AK59" s="3"/>
      <c r="AL59" s="3"/>
      <c r="AM59" s="3"/>
      <c r="AN59" s="3"/>
      <c r="AO59" s="3"/>
      <c r="AP59" s="3"/>
      <c r="AQ59" s="3"/>
      <c r="AR59" s="3"/>
      <c r="AS59" s="3"/>
      <c r="AT59" s="3"/>
      <c r="AU59" s="3"/>
      <c r="AV59" s="3"/>
      <c r="AW59" s="3"/>
      <c r="AX59" s="3"/>
      <c r="AY59" s="3"/>
      <c r="AZ59" s="3"/>
      <c r="BA59" s="4"/>
    </row>
    <row r="60" spans="1:53" ht="12" customHeight="1">
      <c r="A60" s="1"/>
      <c r="B60" s="1"/>
      <c r="C60" s="1"/>
      <c r="D60" s="1"/>
      <c r="E60" s="1"/>
      <c r="F60" s="1"/>
      <c r="G60" s="1"/>
      <c r="H60" s="1"/>
      <c r="I60" s="1"/>
      <c r="J60" s="1"/>
      <c r="K60" s="1"/>
      <c r="L60" s="1"/>
      <c r="M60" s="1"/>
      <c r="N60" s="1"/>
      <c r="O60" s="1"/>
      <c r="P60" s="1"/>
      <c r="Q60" s="1"/>
      <c r="R60" s="1"/>
      <c r="S60" s="1"/>
      <c r="T60" s="1"/>
      <c r="U60" s="1"/>
      <c r="V60" s="81" t="s">
        <v>48</v>
      </c>
      <c r="W60" s="82"/>
      <c r="X60" s="82"/>
      <c r="Y60" s="82"/>
      <c r="Z60" s="3"/>
      <c r="AA60" s="3"/>
      <c r="AB60" s="3"/>
      <c r="AC60" s="3"/>
      <c r="AD60" s="3"/>
      <c r="AE60" s="3"/>
      <c r="AF60" s="3"/>
      <c r="AG60" s="3"/>
      <c r="AH60" s="4"/>
      <c r="AI60" s="1"/>
      <c r="AJ60" s="5"/>
      <c r="AK60" s="83" t="s">
        <v>94</v>
      </c>
      <c r="AL60" s="83"/>
      <c r="AM60" s="83"/>
      <c r="AN60" s="83">
        <f>AN9</f>
        <v>0</v>
      </c>
      <c r="AO60" s="83"/>
      <c r="AP60" s="83"/>
      <c r="AQ60" s="83"/>
      <c r="AR60" s="83"/>
      <c r="AS60" s="83"/>
      <c r="AT60" s="83"/>
      <c r="AU60" s="83"/>
      <c r="AV60" s="83"/>
      <c r="AW60" s="83"/>
      <c r="AX60" s="83"/>
      <c r="AY60" s="83"/>
      <c r="AZ60" s="83"/>
      <c r="BA60" s="6"/>
    </row>
    <row r="61" spans="1:53" ht="12" customHeight="1">
      <c r="A61" s="84" t="s">
        <v>6</v>
      </c>
      <c r="B61" s="84"/>
      <c r="C61" s="84"/>
      <c r="D61" s="84"/>
      <c r="E61" s="84">
        <f>E10</f>
        <v>0</v>
      </c>
      <c r="F61" s="84"/>
      <c r="G61" s="84"/>
      <c r="H61" s="84"/>
      <c r="I61" s="84"/>
      <c r="J61" s="84"/>
      <c r="K61" s="84"/>
      <c r="L61" s="84"/>
      <c r="M61" s="84"/>
      <c r="N61" s="84"/>
      <c r="O61" s="84"/>
      <c r="P61" s="84"/>
      <c r="Q61" s="84"/>
      <c r="R61" s="84"/>
      <c r="S61" s="84"/>
      <c r="T61" s="84"/>
      <c r="U61" s="1"/>
      <c r="V61" s="85">
        <f>V10</f>
        <v>0</v>
      </c>
      <c r="W61" s="86"/>
      <c r="X61" s="86"/>
      <c r="Y61" s="86"/>
      <c r="Z61" s="86"/>
      <c r="AA61" s="83" t="s">
        <v>49</v>
      </c>
      <c r="AB61" s="83"/>
      <c r="AC61" s="83">
        <f>AC10</f>
        <v>0</v>
      </c>
      <c r="AD61" s="83"/>
      <c r="AE61" s="83"/>
      <c r="AF61" s="83"/>
      <c r="AG61" s="83" t="s">
        <v>50</v>
      </c>
      <c r="AH61" s="90"/>
      <c r="AI61" s="1"/>
      <c r="AJ61" s="5"/>
      <c r="AK61" s="83"/>
      <c r="AL61" s="83"/>
      <c r="AM61" s="83"/>
      <c r="AN61" s="83"/>
      <c r="AO61" s="83"/>
      <c r="AP61" s="83"/>
      <c r="AQ61" s="83"/>
      <c r="AR61" s="83"/>
      <c r="AS61" s="83"/>
      <c r="AT61" s="83"/>
      <c r="AU61" s="83"/>
      <c r="AV61" s="83"/>
      <c r="AW61" s="83"/>
      <c r="AX61" s="83"/>
      <c r="AY61" s="83"/>
      <c r="AZ61" s="83"/>
      <c r="BA61" s="6"/>
    </row>
    <row r="62" spans="1:53" ht="12" customHeight="1">
      <c r="A62" s="84"/>
      <c r="B62" s="84"/>
      <c r="C62" s="84"/>
      <c r="D62" s="84"/>
      <c r="E62" s="84"/>
      <c r="F62" s="84"/>
      <c r="G62" s="84"/>
      <c r="H62" s="84"/>
      <c r="I62" s="84"/>
      <c r="J62" s="84"/>
      <c r="K62" s="84"/>
      <c r="L62" s="84"/>
      <c r="M62" s="84"/>
      <c r="N62" s="84"/>
      <c r="O62" s="84"/>
      <c r="P62" s="84"/>
      <c r="Q62" s="84"/>
      <c r="R62" s="84"/>
      <c r="S62" s="84"/>
      <c r="T62" s="84"/>
      <c r="U62" s="1"/>
      <c r="V62" s="87"/>
      <c r="W62" s="88"/>
      <c r="X62" s="88"/>
      <c r="Y62" s="88"/>
      <c r="Z62" s="88"/>
      <c r="AA62" s="89"/>
      <c r="AB62" s="89"/>
      <c r="AC62" s="89"/>
      <c r="AD62" s="89"/>
      <c r="AE62" s="89"/>
      <c r="AF62" s="89"/>
      <c r="AG62" s="89"/>
      <c r="AH62" s="91"/>
      <c r="AI62" s="1"/>
      <c r="AJ62" s="5"/>
      <c r="AK62" s="83" t="s">
        <v>0</v>
      </c>
      <c r="AL62" s="83"/>
      <c r="AM62" s="83"/>
      <c r="AN62" s="79">
        <f>AN11</f>
        <v>0</v>
      </c>
      <c r="AO62" s="79"/>
      <c r="AP62" s="79"/>
      <c r="AQ62" s="79"/>
      <c r="AR62" s="79"/>
      <c r="AS62" s="79"/>
      <c r="AT62" s="79"/>
      <c r="AU62" s="79"/>
      <c r="AV62" s="79"/>
      <c r="AW62" s="79"/>
      <c r="AX62" s="79"/>
      <c r="AY62" s="79"/>
      <c r="AZ62" s="79"/>
      <c r="BA62" s="6"/>
    </row>
    <row r="63" spans="1:53" ht="12" customHeight="1">
      <c r="A63" s="84"/>
      <c r="B63" s="84"/>
      <c r="C63" s="84"/>
      <c r="D63" s="84"/>
      <c r="E63" s="84"/>
      <c r="F63" s="84"/>
      <c r="G63" s="84"/>
      <c r="H63" s="84"/>
      <c r="I63" s="84"/>
      <c r="J63" s="84"/>
      <c r="K63" s="84"/>
      <c r="L63" s="84"/>
      <c r="M63" s="84"/>
      <c r="N63" s="84"/>
      <c r="O63" s="84"/>
      <c r="P63" s="84"/>
      <c r="Q63" s="84"/>
      <c r="R63" s="84"/>
      <c r="S63" s="84"/>
      <c r="T63" s="84"/>
      <c r="U63" s="1"/>
      <c r="V63" s="93" t="s">
        <v>3</v>
      </c>
      <c r="W63" s="93"/>
      <c r="X63" s="93"/>
      <c r="Y63" s="94"/>
      <c r="Z63" s="102"/>
      <c r="AA63" s="103"/>
      <c r="AB63" s="103"/>
      <c r="AC63" s="103"/>
      <c r="AD63" s="103"/>
      <c r="AE63" s="103"/>
      <c r="AF63" s="103"/>
      <c r="AG63" s="103"/>
      <c r="AH63" s="105"/>
      <c r="AI63" s="1"/>
      <c r="AJ63" s="5"/>
      <c r="AK63" s="83"/>
      <c r="AL63" s="83"/>
      <c r="AM63" s="83"/>
      <c r="AN63" s="79"/>
      <c r="AO63" s="79"/>
      <c r="AP63" s="79"/>
      <c r="AQ63" s="79"/>
      <c r="AR63" s="79"/>
      <c r="AS63" s="79"/>
      <c r="AT63" s="79"/>
      <c r="AU63" s="79"/>
      <c r="AV63" s="79"/>
      <c r="AW63" s="79"/>
      <c r="AX63" s="79"/>
      <c r="AY63" s="79"/>
      <c r="AZ63" s="79"/>
      <c r="BA63" s="6"/>
    </row>
    <row r="64" spans="1:53" ht="12" customHeight="1">
      <c r="A64" s="84" t="s">
        <v>7</v>
      </c>
      <c r="B64" s="84"/>
      <c r="C64" s="84"/>
      <c r="D64" s="84"/>
      <c r="E64" s="84">
        <f>E13</f>
        <v>0</v>
      </c>
      <c r="F64" s="84"/>
      <c r="G64" s="84"/>
      <c r="H64" s="84"/>
      <c r="I64" s="84"/>
      <c r="J64" s="84"/>
      <c r="K64" s="84"/>
      <c r="L64" s="84"/>
      <c r="M64" s="84"/>
      <c r="N64" s="84"/>
      <c r="O64" s="84"/>
      <c r="P64" s="84"/>
      <c r="Q64" s="84"/>
      <c r="R64" s="84"/>
      <c r="S64" s="84"/>
      <c r="T64" s="84"/>
      <c r="U64" s="1"/>
      <c r="V64" s="93"/>
      <c r="W64" s="93"/>
      <c r="X64" s="93"/>
      <c r="Y64" s="94"/>
      <c r="Z64" s="104"/>
      <c r="AA64" s="89"/>
      <c r="AB64" s="89"/>
      <c r="AC64" s="89"/>
      <c r="AD64" s="89"/>
      <c r="AE64" s="89"/>
      <c r="AF64" s="89"/>
      <c r="AG64" s="89"/>
      <c r="AH64" s="91"/>
      <c r="AI64" s="1"/>
      <c r="AJ64" s="5"/>
      <c r="AK64" s="92">
        <f>AK13</f>
        <v>0</v>
      </c>
      <c r="AL64" s="92"/>
      <c r="AM64" s="92"/>
      <c r="AN64" s="92"/>
      <c r="AO64" s="92"/>
      <c r="AP64" s="92"/>
      <c r="AQ64" s="92"/>
      <c r="AR64" s="92"/>
      <c r="AS64" s="92"/>
      <c r="AT64" s="92"/>
      <c r="AU64" s="92"/>
      <c r="AV64" s="92"/>
      <c r="AW64" s="92"/>
      <c r="AX64" s="92"/>
      <c r="AY64" s="92"/>
      <c r="AZ64" s="92"/>
      <c r="BA64" s="6"/>
    </row>
    <row r="65" spans="1:61" ht="12" customHeight="1">
      <c r="A65" s="84"/>
      <c r="B65" s="84"/>
      <c r="C65" s="84"/>
      <c r="D65" s="84"/>
      <c r="E65" s="84"/>
      <c r="F65" s="84"/>
      <c r="G65" s="84"/>
      <c r="H65" s="84"/>
      <c r="I65" s="84"/>
      <c r="J65" s="84"/>
      <c r="K65" s="84"/>
      <c r="L65" s="84"/>
      <c r="M65" s="84"/>
      <c r="N65" s="84"/>
      <c r="O65" s="84"/>
      <c r="P65" s="84"/>
      <c r="Q65" s="84"/>
      <c r="R65" s="84"/>
      <c r="S65" s="84"/>
      <c r="T65" s="84"/>
      <c r="U65" s="1"/>
      <c r="V65" s="93" t="s">
        <v>4</v>
      </c>
      <c r="W65" s="93"/>
      <c r="X65" s="93"/>
      <c r="Y65" s="94"/>
      <c r="Z65" s="95">
        <f>Z14</f>
        <v>0</v>
      </c>
      <c r="AA65" s="96"/>
      <c r="AB65" s="96"/>
      <c r="AC65" s="96"/>
      <c r="AD65" s="96"/>
      <c r="AE65" s="96"/>
      <c r="AF65" s="96"/>
      <c r="AG65" s="96"/>
      <c r="AH65" s="96"/>
      <c r="AI65" s="1"/>
      <c r="AJ65" s="5"/>
      <c r="AK65" s="92"/>
      <c r="AL65" s="92"/>
      <c r="AM65" s="92"/>
      <c r="AN65" s="92"/>
      <c r="AO65" s="92"/>
      <c r="AP65" s="92"/>
      <c r="AQ65" s="92"/>
      <c r="AR65" s="92"/>
      <c r="AS65" s="92"/>
      <c r="AT65" s="92"/>
      <c r="AU65" s="92"/>
      <c r="AV65" s="92"/>
      <c r="AW65" s="92"/>
      <c r="AX65" s="92"/>
      <c r="AY65" s="92"/>
      <c r="AZ65" s="92"/>
      <c r="BA65" s="6"/>
    </row>
    <row r="66" spans="1:61" ht="12" customHeight="1">
      <c r="A66" s="84"/>
      <c r="B66" s="84"/>
      <c r="C66" s="84"/>
      <c r="D66" s="84"/>
      <c r="E66" s="84"/>
      <c r="F66" s="84"/>
      <c r="G66" s="84"/>
      <c r="H66" s="84"/>
      <c r="I66" s="84"/>
      <c r="J66" s="84"/>
      <c r="K66" s="84"/>
      <c r="L66" s="84"/>
      <c r="M66" s="84"/>
      <c r="N66" s="84"/>
      <c r="O66" s="84"/>
      <c r="P66" s="84"/>
      <c r="Q66" s="84"/>
      <c r="R66" s="84"/>
      <c r="S66" s="84"/>
      <c r="T66" s="84"/>
      <c r="U66" s="1"/>
      <c r="V66" s="93"/>
      <c r="W66" s="93"/>
      <c r="X66" s="93"/>
      <c r="Y66" s="94"/>
      <c r="Z66" s="95"/>
      <c r="AA66" s="96"/>
      <c r="AB66" s="96"/>
      <c r="AC66" s="96"/>
      <c r="AD66" s="96"/>
      <c r="AE66" s="96"/>
      <c r="AF66" s="96"/>
      <c r="AG66" s="96"/>
      <c r="AH66" s="96"/>
      <c r="AI66" s="1"/>
      <c r="AJ66" s="5"/>
      <c r="AK66" s="70">
        <f>AK15</f>
        <v>0</v>
      </c>
      <c r="AL66" s="70"/>
      <c r="AM66" s="70"/>
      <c r="AN66" s="70"/>
      <c r="AO66" s="70"/>
      <c r="AP66" s="70"/>
      <c r="AQ66" s="70"/>
      <c r="AR66" s="70"/>
      <c r="AS66" s="70"/>
      <c r="AT66" s="70"/>
      <c r="AU66" s="70"/>
      <c r="AV66" s="70"/>
      <c r="AW66" s="70"/>
      <c r="AX66" s="70"/>
      <c r="AY66" s="70" t="s">
        <v>73</v>
      </c>
      <c r="AZ66" s="70"/>
      <c r="BA66" s="6"/>
    </row>
    <row r="67" spans="1:61" ht="12" customHeight="1">
      <c r="A67" s="1"/>
      <c r="B67" s="1"/>
      <c r="C67" s="1"/>
      <c r="D67" s="1"/>
      <c r="E67" s="1"/>
      <c r="F67" s="1"/>
      <c r="G67" s="1"/>
      <c r="H67" s="1"/>
      <c r="I67" s="1"/>
      <c r="J67" s="1"/>
      <c r="K67" s="1"/>
      <c r="L67" s="1"/>
      <c r="M67" s="1"/>
      <c r="N67" s="1"/>
      <c r="O67" s="1"/>
      <c r="P67" s="1"/>
      <c r="Q67" s="1"/>
      <c r="R67" s="1"/>
      <c r="S67" s="1"/>
      <c r="T67" s="1"/>
      <c r="U67" s="1"/>
      <c r="V67" s="97" t="s">
        <v>51</v>
      </c>
      <c r="W67" s="98"/>
      <c r="X67" s="98"/>
      <c r="Y67" s="98"/>
      <c r="Z67" s="102">
        <f>Z16</f>
        <v>0</v>
      </c>
      <c r="AA67" s="103"/>
      <c r="AB67" s="103"/>
      <c r="AC67" s="103"/>
      <c r="AD67" s="103"/>
      <c r="AE67" s="103"/>
      <c r="AF67" s="103"/>
      <c r="AG67" s="103"/>
      <c r="AH67" s="105"/>
      <c r="AI67" s="1"/>
      <c r="AJ67" s="5"/>
      <c r="AK67" s="70"/>
      <c r="AL67" s="70"/>
      <c r="AM67" s="70"/>
      <c r="AN67" s="70"/>
      <c r="AO67" s="70"/>
      <c r="AP67" s="70"/>
      <c r="AQ67" s="70"/>
      <c r="AR67" s="70"/>
      <c r="AS67" s="70"/>
      <c r="AT67" s="70"/>
      <c r="AU67" s="70"/>
      <c r="AV67" s="70"/>
      <c r="AW67" s="70"/>
      <c r="AX67" s="70"/>
      <c r="AY67" s="70"/>
      <c r="AZ67" s="70"/>
      <c r="BA67" s="6"/>
    </row>
    <row r="68" spans="1:61" ht="12" customHeight="1">
      <c r="A68" s="1"/>
      <c r="B68" s="1"/>
      <c r="C68" s="1"/>
      <c r="D68" s="1"/>
      <c r="E68" s="1"/>
      <c r="F68" s="1"/>
      <c r="G68" s="1"/>
      <c r="H68" s="1"/>
      <c r="I68" s="1"/>
      <c r="J68" s="1"/>
      <c r="K68" s="1"/>
      <c r="L68" s="1"/>
      <c r="M68" s="1"/>
      <c r="N68" s="1"/>
      <c r="O68" s="1"/>
      <c r="P68" s="1"/>
      <c r="Q68" s="1"/>
      <c r="R68" s="1"/>
      <c r="S68" s="1"/>
      <c r="T68" s="1"/>
      <c r="U68" s="1"/>
      <c r="V68" s="99"/>
      <c r="W68" s="100"/>
      <c r="X68" s="100"/>
      <c r="Y68" s="100"/>
      <c r="Z68" s="113"/>
      <c r="AA68" s="114"/>
      <c r="AB68" s="114"/>
      <c r="AC68" s="114"/>
      <c r="AD68" s="114"/>
      <c r="AE68" s="114"/>
      <c r="AF68" s="114"/>
      <c r="AG68" s="114"/>
      <c r="AH68" s="115"/>
      <c r="AI68" s="1"/>
      <c r="AJ68" s="5"/>
      <c r="AK68" s="83" t="s">
        <v>2</v>
      </c>
      <c r="AL68" s="83"/>
      <c r="AM68" s="83">
        <f>AM17</f>
        <v>0</v>
      </c>
      <c r="AN68" s="83"/>
      <c r="AO68" s="83"/>
      <c r="AP68" s="83"/>
      <c r="AQ68" s="83"/>
      <c r="AR68" s="83"/>
      <c r="AS68" s="83" t="s">
        <v>1</v>
      </c>
      <c r="AT68" s="83"/>
      <c r="AU68" s="83">
        <f>AU17</f>
        <v>0</v>
      </c>
      <c r="AV68" s="83"/>
      <c r="AW68" s="83"/>
      <c r="AX68" s="83"/>
      <c r="AY68" s="83"/>
      <c r="AZ68" s="83"/>
      <c r="BA68" s="6"/>
    </row>
    <row r="69" spans="1:61" ht="3.75" customHeight="1">
      <c r="A69" s="1"/>
      <c r="B69" s="1"/>
      <c r="C69" s="1"/>
      <c r="D69" s="1"/>
      <c r="E69" s="1"/>
      <c r="F69" s="1"/>
      <c r="G69" s="1"/>
      <c r="H69" s="1"/>
      <c r="I69" s="1"/>
      <c r="J69" s="1"/>
      <c r="K69" s="1"/>
      <c r="L69" s="1"/>
      <c r="M69" s="1"/>
      <c r="N69" s="1"/>
      <c r="O69" s="1"/>
      <c r="P69" s="1"/>
      <c r="Q69" s="1"/>
      <c r="R69" s="1"/>
      <c r="S69" s="1"/>
      <c r="T69" s="1"/>
      <c r="U69" s="1"/>
      <c r="V69" s="21"/>
      <c r="W69" s="21"/>
      <c r="X69" s="21"/>
      <c r="Y69" s="21"/>
      <c r="Z69" s="3"/>
      <c r="AA69" s="3"/>
      <c r="AB69" s="3"/>
      <c r="AC69" s="3"/>
      <c r="AD69" s="3"/>
      <c r="AE69" s="3"/>
      <c r="AF69" s="3"/>
      <c r="AG69" s="3"/>
      <c r="AH69" s="3"/>
      <c r="AI69" s="1"/>
      <c r="AJ69" s="5"/>
      <c r="AK69" s="83"/>
      <c r="AL69" s="83"/>
      <c r="AM69" s="83"/>
      <c r="AN69" s="83"/>
      <c r="AO69" s="83"/>
      <c r="AP69" s="83"/>
      <c r="AQ69" s="83"/>
      <c r="AR69" s="83"/>
      <c r="AS69" s="83"/>
      <c r="AT69" s="83"/>
      <c r="AU69" s="83"/>
      <c r="AV69" s="83"/>
      <c r="AW69" s="83"/>
      <c r="AX69" s="83"/>
      <c r="AY69" s="83"/>
      <c r="AZ69" s="83"/>
      <c r="BA69" s="6"/>
    </row>
    <row r="70" spans="1:61" ht="3.75" customHeight="1">
      <c r="A70" s="1"/>
      <c r="B70" s="1"/>
      <c r="C70" s="1"/>
      <c r="D70" s="1"/>
      <c r="E70" s="1"/>
      <c r="F70" s="1"/>
      <c r="G70" s="1"/>
      <c r="H70" s="1"/>
      <c r="I70" s="1"/>
      <c r="J70" s="1"/>
      <c r="K70" s="1"/>
      <c r="L70" s="1"/>
      <c r="M70" s="1"/>
      <c r="N70" s="1"/>
      <c r="O70" s="1"/>
      <c r="P70" s="1"/>
      <c r="Q70" s="1"/>
      <c r="R70" s="1"/>
      <c r="S70" s="1"/>
      <c r="T70" s="1"/>
      <c r="U70" s="1"/>
      <c r="V70" s="7"/>
      <c r="W70" s="7"/>
      <c r="X70" s="7"/>
      <c r="Y70" s="7"/>
      <c r="Z70" s="7"/>
      <c r="AA70" s="7"/>
      <c r="AB70" s="7"/>
      <c r="AC70" s="7"/>
      <c r="AD70" s="7"/>
      <c r="AE70" s="7"/>
      <c r="AF70" s="7"/>
      <c r="AG70" s="7"/>
      <c r="AH70" s="7"/>
      <c r="AI70" s="1"/>
      <c r="AJ70" s="8"/>
      <c r="AK70" s="9"/>
      <c r="AL70" s="9"/>
      <c r="AM70" s="9"/>
      <c r="AN70" s="9"/>
      <c r="AO70" s="9"/>
      <c r="AP70" s="9"/>
      <c r="AQ70" s="9"/>
      <c r="AR70" s="9"/>
      <c r="AS70" s="9"/>
      <c r="AT70" s="9"/>
      <c r="AU70" s="9"/>
      <c r="AV70" s="9"/>
      <c r="AW70" s="9"/>
      <c r="AX70" s="9"/>
      <c r="AY70" s="9"/>
      <c r="AZ70" s="9"/>
      <c r="BA70" s="10"/>
    </row>
    <row r="71" spans="1:61" ht="5.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61" ht="11.25" customHeight="1">
      <c r="A72" s="6"/>
      <c r="B72" s="141" t="s">
        <v>34</v>
      </c>
      <c r="C72" s="135"/>
      <c r="D72" s="135"/>
      <c r="E72" s="135"/>
      <c r="F72" s="135"/>
      <c r="G72" s="135"/>
      <c r="H72" s="135"/>
      <c r="I72" s="135"/>
      <c r="J72" s="135"/>
      <c r="K72" s="135"/>
      <c r="L72" s="135"/>
      <c r="M72" s="135"/>
      <c r="N72" s="135"/>
      <c r="O72" s="135"/>
      <c r="P72" s="135"/>
      <c r="Q72" s="135"/>
      <c r="R72" s="136"/>
      <c r="S72" s="5"/>
      <c r="T72" s="1"/>
      <c r="U72" s="116" t="s">
        <v>54</v>
      </c>
      <c r="V72" s="116"/>
      <c r="W72" s="116"/>
      <c r="X72" s="116"/>
      <c r="Y72" s="116"/>
      <c r="Z72" s="116"/>
      <c r="AA72" s="116"/>
      <c r="AB72" s="116"/>
      <c r="AC72" s="116"/>
      <c r="AD72" s="117" t="s">
        <v>21</v>
      </c>
      <c r="AE72" s="117"/>
      <c r="AF72" s="117"/>
      <c r="AG72" s="117"/>
      <c r="AH72" s="117"/>
      <c r="AI72" s="117"/>
      <c r="AJ72" s="117"/>
      <c r="AK72" s="117"/>
      <c r="AL72" s="117" t="s">
        <v>22</v>
      </c>
      <c r="AM72" s="117"/>
      <c r="AN72" s="117"/>
      <c r="AO72" s="117"/>
      <c r="AP72" s="117"/>
      <c r="AQ72" s="117"/>
      <c r="AR72" s="117"/>
      <c r="AS72" s="117"/>
      <c r="AT72" s="117" t="s">
        <v>23</v>
      </c>
      <c r="AU72" s="117"/>
      <c r="AV72" s="117"/>
      <c r="AW72" s="117"/>
      <c r="AX72" s="117"/>
      <c r="AY72" s="117"/>
      <c r="AZ72" s="117"/>
      <c r="BA72" s="117"/>
    </row>
    <row r="73" spans="1:61" ht="12.75" customHeight="1">
      <c r="A73" s="6"/>
      <c r="B73" s="142"/>
      <c r="C73" s="83"/>
      <c r="D73" s="83"/>
      <c r="E73" s="83"/>
      <c r="F73" s="83"/>
      <c r="G73" s="83"/>
      <c r="H73" s="83"/>
      <c r="I73" s="83"/>
      <c r="J73" s="83"/>
      <c r="K73" s="83"/>
      <c r="L73" s="83"/>
      <c r="M73" s="83"/>
      <c r="N73" s="83"/>
      <c r="O73" s="83"/>
      <c r="P73" s="83"/>
      <c r="Q73" s="83"/>
      <c r="R73" s="90"/>
      <c r="S73" s="5"/>
      <c r="T73" s="1"/>
      <c r="U73" s="116"/>
      <c r="V73" s="116"/>
      <c r="W73" s="116"/>
      <c r="X73" s="116"/>
      <c r="Y73" s="116"/>
      <c r="Z73" s="116"/>
      <c r="AA73" s="116"/>
      <c r="AB73" s="116"/>
      <c r="AC73" s="116"/>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row>
    <row r="74" spans="1:61" ht="12.75" customHeight="1">
      <c r="A74" s="6"/>
      <c r="B74" s="143"/>
      <c r="C74" s="114"/>
      <c r="D74" s="114"/>
      <c r="E74" s="114"/>
      <c r="F74" s="114"/>
      <c r="G74" s="114"/>
      <c r="H74" s="114"/>
      <c r="I74" s="114"/>
      <c r="J74" s="114"/>
      <c r="K74" s="114"/>
      <c r="L74" s="114"/>
      <c r="M74" s="114"/>
      <c r="N74" s="114"/>
      <c r="O74" s="114"/>
      <c r="P74" s="114"/>
      <c r="Q74" s="114"/>
      <c r="R74" s="115"/>
      <c r="S74" s="5"/>
      <c r="T74" s="1"/>
      <c r="U74" s="108" t="s">
        <v>8</v>
      </c>
      <c r="V74" s="108"/>
      <c r="W74" s="108"/>
      <c r="X74" s="108"/>
      <c r="Y74" s="108"/>
      <c r="Z74" s="108"/>
      <c r="AA74" s="108"/>
      <c r="AB74" s="108"/>
      <c r="AC74" s="108"/>
      <c r="AD74" s="106">
        <f>AD23</f>
        <v>0</v>
      </c>
      <c r="AE74" s="106"/>
      <c r="AF74" s="106"/>
      <c r="AG74" s="106"/>
      <c r="AH74" s="106"/>
      <c r="AI74" s="106"/>
      <c r="AJ74" s="106"/>
      <c r="AK74" s="106"/>
      <c r="AL74" s="107">
        <f>AL23</f>
        <v>0</v>
      </c>
      <c r="AM74" s="107"/>
      <c r="AN74" s="107"/>
      <c r="AO74" s="107"/>
      <c r="AP74" s="107"/>
      <c r="AQ74" s="107"/>
      <c r="AR74" s="107"/>
      <c r="AS74" s="107"/>
      <c r="AT74" s="107">
        <f>AD74+AL74</f>
        <v>0</v>
      </c>
      <c r="AU74" s="107"/>
      <c r="AV74" s="107"/>
      <c r="AW74" s="107"/>
      <c r="AX74" s="107"/>
      <c r="AY74" s="107"/>
      <c r="AZ74" s="107"/>
      <c r="BA74" s="107"/>
    </row>
    <row r="75" spans="1:61" ht="12.75" customHeight="1">
      <c r="A75" s="6"/>
      <c r="B75" s="117" t="s">
        <v>36</v>
      </c>
      <c r="C75" s="117"/>
      <c r="D75" s="117"/>
      <c r="E75" s="117"/>
      <c r="F75" s="146" t="s">
        <v>35</v>
      </c>
      <c r="G75" s="146"/>
      <c r="H75" s="146"/>
      <c r="I75" s="146"/>
      <c r="J75" s="145"/>
      <c r="K75" s="145"/>
      <c r="L75" s="145"/>
      <c r="M75" s="145"/>
      <c r="N75" s="145"/>
      <c r="O75" s="145"/>
      <c r="P75" s="145"/>
      <c r="Q75" s="145"/>
      <c r="R75" s="145"/>
      <c r="S75" s="18"/>
      <c r="T75" s="13"/>
      <c r="U75" s="108"/>
      <c r="V75" s="108"/>
      <c r="W75" s="108"/>
      <c r="X75" s="108"/>
      <c r="Y75" s="108"/>
      <c r="Z75" s="108"/>
      <c r="AA75" s="108"/>
      <c r="AB75" s="108"/>
      <c r="AC75" s="108"/>
      <c r="AD75" s="106"/>
      <c r="AE75" s="106"/>
      <c r="AF75" s="106"/>
      <c r="AG75" s="106"/>
      <c r="AH75" s="106"/>
      <c r="AI75" s="106"/>
      <c r="AJ75" s="106"/>
      <c r="AK75" s="106"/>
      <c r="AL75" s="107"/>
      <c r="AM75" s="107"/>
      <c r="AN75" s="107"/>
      <c r="AO75" s="107"/>
      <c r="AP75" s="107"/>
      <c r="AQ75" s="107"/>
      <c r="AR75" s="107"/>
      <c r="AS75" s="107"/>
      <c r="AT75" s="107"/>
      <c r="AU75" s="107"/>
      <c r="AV75" s="107"/>
      <c r="AW75" s="107"/>
      <c r="AX75" s="107"/>
      <c r="AY75" s="107"/>
      <c r="AZ75" s="107"/>
      <c r="BA75" s="107"/>
    </row>
    <row r="76" spans="1:61" ht="12.75" customHeight="1">
      <c r="A76" s="6"/>
      <c r="B76" s="117"/>
      <c r="C76" s="117"/>
      <c r="D76" s="117"/>
      <c r="E76" s="117"/>
      <c r="F76" s="147"/>
      <c r="G76" s="147"/>
      <c r="H76" s="147"/>
      <c r="I76" s="147"/>
      <c r="J76" s="145"/>
      <c r="K76" s="145"/>
      <c r="L76" s="145"/>
      <c r="M76" s="145"/>
      <c r="N76" s="145"/>
      <c r="O76" s="145"/>
      <c r="P76" s="145"/>
      <c r="Q76" s="145"/>
      <c r="R76" s="145"/>
      <c r="S76" s="18"/>
      <c r="T76" s="13"/>
      <c r="U76" s="108" t="s">
        <v>9</v>
      </c>
      <c r="V76" s="108"/>
      <c r="W76" s="108"/>
      <c r="X76" s="108"/>
      <c r="Y76" s="108"/>
      <c r="Z76" s="108"/>
      <c r="AA76" s="108"/>
      <c r="AB76" s="108"/>
      <c r="AC76" s="108"/>
      <c r="AD76" s="109">
        <f>AD25</f>
        <v>0</v>
      </c>
      <c r="AE76" s="109"/>
      <c r="AF76" s="109"/>
      <c r="AG76" s="109"/>
      <c r="AH76" s="109"/>
      <c r="AI76" s="109"/>
      <c r="AJ76" s="109"/>
      <c r="AK76" s="109"/>
      <c r="AL76" s="118">
        <f>AL25</f>
        <v>0</v>
      </c>
      <c r="AM76" s="119"/>
      <c r="AN76" s="47"/>
      <c r="AO76" s="71">
        <f>AO25</f>
        <v>0</v>
      </c>
      <c r="AP76" s="71"/>
      <c r="AQ76" s="71"/>
      <c r="AR76" s="71"/>
      <c r="AS76" s="72"/>
      <c r="AT76" s="75" t="str">
        <f>AT25</f>
        <v>\0</v>
      </c>
      <c r="AU76" s="75"/>
      <c r="AV76" s="75"/>
      <c r="AW76" s="75"/>
      <c r="AX76" s="75"/>
      <c r="AY76" s="75"/>
      <c r="AZ76" s="75"/>
      <c r="BA76" s="75"/>
      <c r="BI76" s="52"/>
    </row>
    <row r="77" spans="1:61" ht="12.75" customHeight="1">
      <c r="A77" s="6"/>
      <c r="B77" s="117"/>
      <c r="C77" s="117"/>
      <c r="D77" s="117"/>
      <c r="E77" s="117"/>
      <c r="F77" s="145"/>
      <c r="G77" s="145"/>
      <c r="H77" s="145"/>
      <c r="I77" s="145"/>
      <c r="J77" s="145"/>
      <c r="K77" s="145"/>
      <c r="L77" s="145"/>
      <c r="M77" s="145"/>
      <c r="N77" s="145"/>
      <c r="O77" s="145"/>
      <c r="P77" s="145"/>
      <c r="Q77" s="145"/>
      <c r="R77" s="145"/>
      <c r="S77" s="18"/>
      <c r="T77" s="13"/>
      <c r="U77" s="108"/>
      <c r="V77" s="108"/>
      <c r="W77" s="108"/>
      <c r="X77" s="108"/>
      <c r="Y77" s="108"/>
      <c r="Z77" s="108"/>
      <c r="AA77" s="108"/>
      <c r="AB77" s="108"/>
      <c r="AC77" s="108"/>
      <c r="AD77" s="109"/>
      <c r="AE77" s="109"/>
      <c r="AF77" s="109"/>
      <c r="AG77" s="109"/>
      <c r="AH77" s="109"/>
      <c r="AI77" s="109"/>
      <c r="AJ77" s="109"/>
      <c r="AK77" s="109"/>
      <c r="AL77" s="120"/>
      <c r="AM77" s="121"/>
      <c r="AN77" s="48"/>
      <c r="AO77" s="73"/>
      <c r="AP77" s="73"/>
      <c r="AQ77" s="73"/>
      <c r="AR77" s="73"/>
      <c r="AS77" s="74"/>
      <c r="AT77" s="75"/>
      <c r="AU77" s="75"/>
      <c r="AV77" s="75"/>
      <c r="AW77" s="75"/>
      <c r="AX77" s="75"/>
      <c r="AY77" s="75"/>
      <c r="AZ77" s="75"/>
      <c r="BA77" s="75"/>
    </row>
    <row r="78" spans="1:61" ht="12.75" customHeight="1">
      <c r="A78" s="6"/>
      <c r="B78" s="117" t="s">
        <v>37</v>
      </c>
      <c r="C78" s="117"/>
      <c r="D78" s="117"/>
      <c r="E78" s="117"/>
      <c r="F78" s="117" t="s">
        <v>38</v>
      </c>
      <c r="G78" s="117"/>
      <c r="H78" s="117"/>
      <c r="I78" s="117"/>
      <c r="J78" s="145"/>
      <c r="K78" s="145"/>
      <c r="L78" s="145"/>
      <c r="M78" s="145"/>
      <c r="N78" s="145"/>
      <c r="O78" s="145"/>
      <c r="P78" s="145"/>
      <c r="Q78" s="145"/>
      <c r="R78" s="145"/>
      <c r="S78" s="18"/>
      <c r="T78" s="13"/>
      <c r="U78" s="110" t="s">
        <v>10</v>
      </c>
      <c r="V78" s="110"/>
      <c r="W78" s="110"/>
      <c r="X78" s="110"/>
      <c r="Y78" s="110"/>
      <c r="Z78" s="110"/>
      <c r="AA78" s="110"/>
      <c r="AB78" s="110"/>
      <c r="AC78" s="110"/>
      <c r="AD78" s="106">
        <f>AD74+AD76</f>
        <v>0</v>
      </c>
      <c r="AE78" s="106"/>
      <c r="AF78" s="106"/>
      <c r="AG78" s="106"/>
      <c r="AH78" s="106"/>
      <c r="AI78" s="106"/>
      <c r="AJ78" s="106"/>
      <c r="AK78" s="106"/>
      <c r="AL78" s="106">
        <f>AL74+AO76</f>
        <v>0</v>
      </c>
      <c r="AM78" s="106"/>
      <c r="AN78" s="106"/>
      <c r="AO78" s="106"/>
      <c r="AP78" s="106"/>
      <c r="AQ78" s="106"/>
      <c r="AR78" s="106"/>
      <c r="AS78" s="106"/>
      <c r="AT78" s="107">
        <f t="shared" ref="AT78" si="2">AD78+AL78</f>
        <v>0</v>
      </c>
      <c r="AU78" s="107"/>
      <c r="AV78" s="107"/>
      <c r="AW78" s="107"/>
      <c r="AX78" s="107"/>
      <c r="AY78" s="107"/>
      <c r="AZ78" s="107"/>
      <c r="BA78" s="107"/>
    </row>
    <row r="79" spans="1:61" ht="12.75" customHeight="1">
      <c r="A79" s="6"/>
      <c r="B79" s="117"/>
      <c r="C79" s="117"/>
      <c r="D79" s="117"/>
      <c r="E79" s="117"/>
      <c r="F79" s="117"/>
      <c r="G79" s="117"/>
      <c r="H79" s="117"/>
      <c r="I79" s="117"/>
      <c r="J79" s="145"/>
      <c r="K79" s="145"/>
      <c r="L79" s="145"/>
      <c r="M79" s="145"/>
      <c r="N79" s="145"/>
      <c r="O79" s="145"/>
      <c r="P79" s="145"/>
      <c r="Q79" s="145"/>
      <c r="R79" s="145"/>
      <c r="S79" s="18"/>
      <c r="T79" s="13"/>
      <c r="U79" s="110"/>
      <c r="V79" s="110"/>
      <c r="W79" s="110"/>
      <c r="X79" s="110"/>
      <c r="Y79" s="110"/>
      <c r="Z79" s="110"/>
      <c r="AA79" s="110"/>
      <c r="AB79" s="110"/>
      <c r="AC79" s="110"/>
      <c r="AD79" s="106"/>
      <c r="AE79" s="106"/>
      <c r="AF79" s="106"/>
      <c r="AG79" s="106"/>
      <c r="AH79" s="106"/>
      <c r="AI79" s="106"/>
      <c r="AJ79" s="106"/>
      <c r="AK79" s="106"/>
      <c r="AL79" s="106"/>
      <c r="AM79" s="106"/>
      <c r="AN79" s="106"/>
      <c r="AO79" s="106"/>
      <c r="AP79" s="106"/>
      <c r="AQ79" s="106"/>
      <c r="AR79" s="106"/>
      <c r="AS79" s="106"/>
      <c r="AT79" s="107"/>
      <c r="AU79" s="107"/>
      <c r="AV79" s="107"/>
      <c r="AW79" s="107"/>
      <c r="AX79" s="107"/>
      <c r="AY79" s="107"/>
      <c r="AZ79" s="107"/>
      <c r="BA79" s="107"/>
    </row>
    <row r="80" spans="1:61" ht="12.75" customHeight="1">
      <c r="A80" s="6"/>
      <c r="B80" s="117"/>
      <c r="C80" s="117"/>
      <c r="D80" s="117"/>
      <c r="E80" s="117"/>
      <c r="F80" s="117"/>
      <c r="G80" s="117"/>
      <c r="H80" s="117"/>
      <c r="I80" s="117"/>
      <c r="J80" s="145"/>
      <c r="K80" s="145"/>
      <c r="L80" s="145"/>
      <c r="M80" s="145"/>
      <c r="N80" s="145"/>
      <c r="O80" s="145"/>
      <c r="P80" s="145"/>
      <c r="Q80" s="145"/>
      <c r="R80" s="145"/>
      <c r="S80" s="18"/>
      <c r="T80" s="13"/>
      <c r="U80" s="126" t="s">
        <v>99</v>
      </c>
      <c r="V80" s="127"/>
      <c r="W80" s="127"/>
      <c r="X80" s="127"/>
      <c r="Y80" s="127"/>
      <c r="Z80" s="127"/>
      <c r="AA80" s="127"/>
      <c r="AB80" s="122">
        <f>AB29</f>
        <v>0.1</v>
      </c>
      <c r="AC80" s="123"/>
      <c r="AD80" s="106">
        <f>AD78*AB80</f>
        <v>0</v>
      </c>
      <c r="AE80" s="106"/>
      <c r="AF80" s="106"/>
      <c r="AG80" s="106"/>
      <c r="AH80" s="106"/>
      <c r="AI80" s="106"/>
      <c r="AJ80" s="106"/>
      <c r="AK80" s="106"/>
      <c r="AL80" s="106">
        <f>AL78*AB80</f>
        <v>0</v>
      </c>
      <c r="AM80" s="106"/>
      <c r="AN80" s="106"/>
      <c r="AO80" s="106"/>
      <c r="AP80" s="106"/>
      <c r="AQ80" s="106"/>
      <c r="AR80" s="106"/>
      <c r="AS80" s="106"/>
      <c r="AT80" s="107">
        <f t="shared" ref="AT80" si="3">AD80+AL80</f>
        <v>0</v>
      </c>
      <c r="AU80" s="107"/>
      <c r="AV80" s="107"/>
      <c r="AW80" s="107"/>
      <c r="AX80" s="107"/>
      <c r="AY80" s="107"/>
      <c r="AZ80" s="107"/>
      <c r="BA80" s="107"/>
    </row>
    <row r="81" spans="1:61" ht="12.75" customHeight="1">
      <c r="A81" s="6"/>
      <c r="B81" s="117"/>
      <c r="C81" s="117"/>
      <c r="D81" s="117"/>
      <c r="E81" s="117"/>
      <c r="F81" s="117" t="s">
        <v>39</v>
      </c>
      <c r="G81" s="117"/>
      <c r="H81" s="117"/>
      <c r="I81" s="117"/>
      <c r="J81" s="145"/>
      <c r="K81" s="145"/>
      <c r="L81" s="145"/>
      <c r="M81" s="145"/>
      <c r="N81" s="145"/>
      <c r="O81" s="145"/>
      <c r="P81" s="145"/>
      <c r="Q81" s="145"/>
      <c r="R81" s="145"/>
      <c r="S81" s="18"/>
      <c r="T81" s="13"/>
      <c r="U81" s="99"/>
      <c r="V81" s="100"/>
      <c r="W81" s="100"/>
      <c r="X81" s="100"/>
      <c r="Y81" s="100"/>
      <c r="Z81" s="100"/>
      <c r="AA81" s="100"/>
      <c r="AB81" s="124"/>
      <c r="AC81" s="125"/>
      <c r="AD81" s="106"/>
      <c r="AE81" s="106"/>
      <c r="AF81" s="106"/>
      <c r="AG81" s="106"/>
      <c r="AH81" s="106"/>
      <c r="AI81" s="106"/>
      <c r="AJ81" s="106"/>
      <c r="AK81" s="106"/>
      <c r="AL81" s="106"/>
      <c r="AM81" s="106"/>
      <c r="AN81" s="106"/>
      <c r="AO81" s="106"/>
      <c r="AP81" s="106"/>
      <c r="AQ81" s="106"/>
      <c r="AR81" s="106"/>
      <c r="AS81" s="106"/>
      <c r="AT81" s="107"/>
      <c r="AU81" s="107"/>
      <c r="AV81" s="107"/>
      <c r="AW81" s="107"/>
      <c r="AX81" s="107"/>
      <c r="AY81" s="107"/>
      <c r="AZ81" s="107"/>
      <c r="BA81" s="107"/>
    </row>
    <row r="82" spans="1:61" ht="12.75" customHeight="1">
      <c r="A82" s="6"/>
      <c r="B82" s="117"/>
      <c r="C82" s="117"/>
      <c r="D82" s="117"/>
      <c r="E82" s="117"/>
      <c r="F82" s="117"/>
      <c r="G82" s="117"/>
      <c r="H82" s="117"/>
      <c r="I82" s="117"/>
      <c r="J82" s="145"/>
      <c r="K82" s="145"/>
      <c r="L82" s="145"/>
      <c r="M82" s="145"/>
      <c r="N82" s="145"/>
      <c r="O82" s="145"/>
      <c r="P82" s="145"/>
      <c r="Q82" s="145"/>
      <c r="R82" s="145"/>
      <c r="S82" s="18"/>
      <c r="T82" s="13"/>
      <c r="U82" s="108" t="s">
        <v>11</v>
      </c>
      <c r="V82" s="108"/>
      <c r="W82" s="108"/>
      <c r="X82" s="108"/>
      <c r="Y82" s="108"/>
      <c r="Z82" s="108"/>
      <c r="AA82" s="108"/>
      <c r="AB82" s="108"/>
      <c r="AC82" s="108"/>
      <c r="AD82" s="107">
        <f>AD78+AD80</f>
        <v>0</v>
      </c>
      <c r="AE82" s="107"/>
      <c r="AF82" s="107"/>
      <c r="AG82" s="107"/>
      <c r="AH82" s="107"/>
      <c r="AI82" s="107"/>
      <c r="AJ82" s="107"/>
      <c r="AK82" s="107"/>
      <c r="AL82" s="106">
        <f>AL78+AL80</f>
        <v>0</v>
      </c>
      <c r="AM82" s="106"/>
      <c r="AN82" s="106"/>
      <c r="AO82" s="106"/>
      <c r="AP82" s="106"/>
      <c r="AQ82" s="106"/>
      <c r="AR82" s="106"/>
      <c r="AS82" s="106"/>
      <c r="AT82" s="107">
        <f>SUM(AD82:AS83)</f>
        <v>0</v>
      </c>
      <c r="AU82" s="107"/>
      <c r="AV82" s="107"/>
      <c r="AW82" s="107"/>
      <c r="AX82" s="107"/>
      <c r="AY82" s="107"/>
      <c r="AZ82" s="107"/>
      <c r="BA82" s="107"/>
    </row>
    <row r="83" spans="1:61" ht="12.75" customHeight="1">
      <c r="A83" s="6"/>
      <c r="B83" s="117"/>
      <c r="C83" s="117"/>
      <c r="D83" s="117"/>
      <c r="E83" s="117"/>
      <c r="F83" s="117"/>
      <c r="G83" s="117"/>
      <c r="H83" s="117"/>
      <c r="I83" s="117"/>
      <c r="J83" s="145"/>
      <c r="K83" s="145"/>
      <c r="L83" s="145"/>
      <c r="M83" s="145"/>
      <c r="N83" s="145"/>
      <c r="O83" s="145"/>
      <c r="P83" s="145"/>
      <c r="Q83" s="145"/>
      <c r="R83" s="145"/>
      <c r="S83" s="18"/>
      <c r="T83" s="13"/>
      <c r="U83" s="108"/>
      <c r="V83" s="108"/>
      <c r="W83" s="108"/>
      <c r="X83" s="108"/>
      <c r="Y83" s="108"/>
      <c r="Z83" s="108"/>
      <c r="AA83" s="108"/>
      <c r="AB83" s="108"/>
      <c r="AC83" s="108"/>
      <c r="AD83" s="107"/>
      <c r="AE83" s="107"/>
      <c r="AF83" s="107"/>
      <c r="AG83" s="107"/>
      <c r="AH83" s="107"/>
      <c r="AI83" s="107"/>
      <c r="AJ83" s="107"/>
      <c r="AK83" s="107"/>
      <c r="AL83" s="106"/>
      <c r="AM83" s="106"/>
      <c r="AN83" s="106"/>
      <c r="AO83" s="106"/>
      <c r="AP83" s="106"/>
      <c r="AQ83" s="106"/>
      <c r="AR83" s="106"/>
      <c r="AS83" s="106"/>
      <c r="AT83" s="107"/>
      <c r="AU83" s="107"/>
      <c r="AV83" s="107"/>
      <c r="AW83" s="107"/>
      <c r="AX83" s="107"/>
      <c r="AY83" s="107"/>
      <c r="AZ83" s="107"/>
      <c r="BA83" s="107"/>
    </row>
    <row r="84" spans="1:61" ht="6.75" customHeight="1">
      <c r="A84" s="1"/>
      <c r="B84" s="13"/>
      <c r="C84" s="13"/>
      <c r="D84" s="13"/>
      <c r="E84" s="13"/>
      <c r="F84" s="13"/>
      <c r="G84" s="13"/>
      <c r="H84" s="13"/>
      <c r="I84" s="13"/>
      <c r="J84" s="13"/>
      <c r="K84" s="13"/>
      <c r="L84" s="13"/>
      <c r="M84" s="13"/>
      <c r="N84" s="13"/>
      <c r="O84" s="13"/>
      <c r="P84" s="13"/>
      <c r="Q84" s="13"/>
      <c r="R84" s="13"/>
      <c r="S84" s="13"/>
      <c r="T84" s="13"/>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61" ht="11.25" customHeight="1">
      <c r="A85" s="1"/>
      <c r="B85" s="13"/>
      <c r="C85" s="13"/>
      <c r="D85" s="13"/>
      <c r="E85" s="13"/>
      <c r="F85" s="13"/>
      <c r="G85" s="13"/>
      <c r="H85" s="13"/>
      <c r="I85" s="13"/>
      <c r="J85" s="13"/>
      <c r="K85" s="13"/>
      <c r="L85" s="13"/>
      <c r="M85" s="13"/>
      <c r="N85" s="13"/>
      <c r="O85" s="13"/>
      <c r="P85" s="13"/>
      <c r="Q85" s="13"/>
      <c r="R85" s="13"/>
      <c r="S85" s="13"/>
      <c r="T85" s="13"/>
      <c r="U85" s="117" t="s">
        <v>53</v>
      </c>
      <c r="V85" s="117"/>
      <c r="W85" s="117"/>
      <c r="X85" s="117"/>
      <c r="Y85" s="117"/>
      <c r="Z85" s="117"/>
      <c r="AA85" s="117"/>
      <c r="AB85" s="117"/>
      <c r="AC85" s="117"/>
      <c r="AD85" s="117" t="s">
        <v>21</v>
      </c>
      <c r="AE85" s="117"/>
      <c r="AF85" s="117"/>
      <c r="AG85" s="117"/>
      <c r="AH85" s="117"/>
      <c r="AI85" s="117"/>
      <c r="AJ85" s="117"/>
      <c r="AK85" s="117"/>
      <c r="AL85" s="117" t="s">
        <v>24</v>
      </c>
      <c r="AM85" s="117"/>
      <c r="AN85" s="117"/>
      <c r="AO85" s="117"/>
      <c r="AP85" s="117"/>
      <c r="AQ85" s="117"/>
      <c r="AR85" s="117"/>
      <c r="AS85" s="117"/>
      <c r="AT85" s="117" t="s">
        <v>23</v>
      </c>
      <c r="AU85" s="117"/>
      <c r="AV85" s="117"/>
      <c r="AW85" s="117"/>
      <c r="AX85" s="117"/>
      <c r="AY85" s="117"/>
      <c r="AZ85" s="117"/>
      <c r="BA85" s="117"/>
    </row>
    <row r="86" spans="1:61" ht="11.25" customHeight="1">
      <c r="A86" s="1"/>
      <c r="B86" s="1"/>
      <c r="C86" s="1"/>
      <c r="D86" s="1"/>
      <c r="E86" s="1"/>
      <c r="F86" s="1"/>
      <c r="G86" s="1"/>
      <c r="H86" s="1"/>
      <c r="I86" s="1"/>
      <c r="J86" s="1"/>
      <c r="K86" s="1"/>
      <c r="L86" s="1"/>
      <c r="M86" s="1"/>
      <c r="N86" s="1"/>
      <c r="O86" s="1"/>
      <c r="P86" s="1"/>
      <c r="Q86" s="1"/>
      <c r="R86" s="1"/>
      <c r="S86" s="1"/>
      <c r="T86" s="1"/>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row>
    <row r="87" spans="1:61" ht="12.75" customHeight="1">
      <c r="A87" s="1"/>
      <c r="B87" s="141" t="s">
        <v>40</v>
      </c>
      <c r="C87" s="135"/>
      <c r="D87" s="135"/>
      <c r="E87" s="135"/>
      <c r="F87" s="136"/>
      <c r="G87" s="141"/>
      <c r="H87" s="135"/>
      <c r="I87" s="135"/>
      <c r="J87" s="135"/>
      <c r="K87" s="135"/>
      <c r="L87" s="135"/>
      <c r="M87" s="135"/>
      <c r="N87" s="135"/>
      <c r="O87" s="135"/>
      <c r="P87" s="135"/>
      <c r="Q87" s="135"/>
      <c r="R87" s="136"/>
      <c r="S87" s="1"/>
      <c r="T87" s="1"/>
      <c r="U87" s="128" t="s">
        <v>20</v>
      </c>
      <c r="V87" s="128"/>
      <c r="W87" s="128"/>
      <c r="X87" s="128"/>
      <c r="Y87" s="128"/>
      <c r="Z87" s="128"/>
      <c r="AA87" s="128"/>
      <c r="AB87" s="128"/>
      <c r="AC87" s="128"/>
      <c r="AD87" s="107">
        <f>AD82</f>
        <v>0</v>
      </c>
      <c r="AE87" s="107"/>
      <c r="AF87" s="107"/>
      <c r="AG87" s="107"/>
      <c r="AH87" s="107"/>
      <c r="AI87" s="107"/>
      <c r="AJ87" s="107"/>
      <c r="AK87" s="107"/>
      <c r="AL87" s="107">
        <f>AL82</f>
        <v>0</v>
      </c>
      <c r="AM87" s="107"/>
      <c r="AN87" s="107"/>
      <c r="AO87" s="107"/>
      <c r="AP87" s="107"/>
      <c r="AQ87" s="107"/>
      <c r="AR87" s="107"/>
      <c r="AS87" s="107"/>
      <c r="AT87" s="107">
        <f>AD87+AL87</f>
        <v>0</v>
      </c>
      <c r="AU87" s="107"/>
      <c r="AV87" s="107"/>
      <c r="AW87" s="107"/>
      <c r="AX87" s="107"/>
      <c r="AY87" s="107"/>
      <c r="AZ87" s="107"/>
      <c r="BA87" s="107"/>
    </row>
    <row r="88" spans="1:61" ht="12.75" customHeight="1">
      <c r="A88" s="1"/>
      <c r="B88" s="143"/>
      <c r="C88" s="114"/>
      <c r="D88" s="114"/>
      <c r="E88" s="114"/>
      <c r="F88" s="115"/>
      <c r="G88" s="143"/>
      <c r="H88" s="114"/>
      <c r="I88" s="114"/>
      <c r="J88" s="114"/>
      <c r="K88" s="114"/>
      <c r="L88" s="114"/>
      <c r="M88" s="114"/>
      <c r="N88" s="114"/>
      <c r="O88" s="114"/>
      <c r="P88" s="114"/>
      <c r="Q88" s="114"/>
      <c r="R88" s="115"/>
      <c r="S88" s="1"/>
      <c r="T88" s="1"/>
      <c r="U88" s="128"/>
      <c r="V88" s="128"/>
      <c r="W88" s="128"/>
      <c r="X88" s="128"/>
      <c r="Y88" s="128"/>
      <c r="Z88" s="128"/>
      <c r="AA88" s="128"/>
      <c r="AB88" s="128"/>
      <c r="AC88" s="128"/>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row>
    <row r="89" spans="1:61" ht="12.75" customHeight="1">
      <c r="A89" s="1"/>
      <c r="B89" s="141" t="s">
        <v>41</v>
      </c>
      <c r="C89" s="135"/>
      <c r="D89" s="135"/>
      <c r="E89" s="135"/>
      <c r="F89" s="136"/>
      <c r="G89" s="141"/>
      <c r="H89" s="135"/>
      <c r="I89" s="135"/>
      <c r="J89" s="135"/>
      <c r="K89" s="135"/>
      <c r="L89" s="135"/>
      <c r="M89" s="135"/>
      <c r="N89" s="135"/>
      <c r="O89" s="135"/>
      <c r="P89" s="135"/>
      <c r="Q89" s="135"/>
      <c r="R89" s="136"/>
      <c r="S89" s="1"/>
      <c r="T89" s="1"/>
      <c r="U89" s="128" t="s">
        <v>12</v>
      </c>
      <c r="V89" s="128"/>
      <c r="W89" s="128"/>
      <c r="X89" s="128"/>
      <c r="Y89" s="128"/>
      <c r="Z89" s="128"/>
      <c r="AA89" s="128"/>
      <c r="AB89" s="128"/>
      <c r="AC89" s="128"/>
      <c r="AD89" s="107">
        <f>AD38</f>
        <v>0</v>
      </c>
      <c r="AE89" s="107"/>
      <c r="AF89" s="107"/>
      <c r="AG89" s="107"/>
      <c r="AH89" s="107"/>
      <c r="AI89" s="107"/>
      <c r="AJ89" s="107"/>
      <c r="AK89" s="107"/>
      <c r="AL89" s="107">
        <f>AL38</f>
        <v>0</v>
      </c>
      <c r="AM89" s="107"/>
      <c r="AN89" s="107"/>
      <c r="AO89" s="107"/>
      <c r="AP89" s="107"/>
      <c r="AQ89" s="107"/>
      <c r="AR89" s="107"/>
      <c r="AS89" s="107"/>
      <c r="AT89" s="107">
        <f t="shared" ref="AT89" si="4">AD89+AL89</f>
        <v>0</v>
      </c>
      <c r="AU89" s="107"/>
      <c r="AV89" s="107"/>
      <c r="AW89" s="107"/>
      <c r="AX89" s="107"/>
      <c r="AY89" s="107"/>
      <c r="AZ89" s="107"/>
      <c r="BA89" s="107"/>
    </row>
    <row r="90" spans="1:61" ht="12.75" customHeight="1">
      <c r="A90" s="1"/>
      <c r="B90" s="143"/>
      <c r="C90" s="114"/>
      <c r="D90" s="114"/>
      <c r="E90" s="114"/>
      <c r="F90" s="115"/>
      <c r="G90" s="143"/>
      <c r="H90" s="114"/>
      <c r="I90" s="114"/>
      <c r="J90" s="114"/>
      <c r="K90" s="114"/>
      <c r="L90" s="114"/>
      <c r="M90" s="114"/>
      <c r="N90" s="114"/>
      <c r="O90" s="114"/>
      <c r="P90" s="114"/>
      <c r="Q90" s="114"/>
      <c r="R90" s="115"/>
      <c r="S90" s="1"/>
      <c r="T90" s="1"/>
      <c r="U90" s="128"/>
      <c r="V90" s="128"/>
      <c r="W90" s="128"/>
      <c r="X90" s="128"/>
      <c r="Y90" s="128"/>
      <c r="Z90" s="128"/>
      <c r="AA90" s="128"/>
      <c r="AB90" s="128"/>
      <c r="AC90" s="128"/>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row>
    <row r="91" spans="1:61" ht="12.75" customHeight="1">
      <c r="A91" s="1"/>
      <c r="B91" s="3"/>
      <c r="C91" s="3"/>
      <c r="D91" s="3"/>
      <c r="E91" s="3"/>
      <c r="F91" s="3"/>
      <c r="G91" s="3"/>
      <c r="H91" s="3"/>
      <c r="I91" s="3"/>
      <c r="J91" s="3"/>
      <c r="K91" s="3"/>
      <c r="L91" s="3"/>
      <c r="M91" s="3"/>
      <c r="N91" s="3"/>
      <c r="O91" s="3"/>
      <c r="P91" s="3"/>
      <c r="Q91" s="3"/>
      <c r="R91" s="3"/>
      <c r="S91" s="1"/>
      <c r="T91" s="1"/>
      <c r="U91" s="128" t="s">
        <v>13</v>
      </c>
      <c r="V91" s="128"/>
      <c r="W91" s="128"/>
      <c r="X91" s="128"/>
      <c r="Y91" s="128"/>
      <c r="Z91" s="128"/>
      <c r="AA91" s="128"/>
      <c r="AB91" s="128"/>
      <c r="AC91" s="128"/>
      <c r="AD91" s="107">
        <f>AD40</f>
        <v>0</v>
      </c>
      <c r="AE91" s="107"/>
      <c r="AF91" s="107"/>
      <c r="AG91" s="107"/>
      <c r="AH91" s="107"/>
      <c r="AI91" s="107"/>
      <c r="AJ91" s="107"/>
      <c r="AK91" s="107"/>
      <c r="AL91" s="107">
        <f>AL87-AL89</f>
        <v>0</v>
      </c>
      <c r="AM91" s="107"/>
      <c r="AN91" s="107"/>
      <c r="AO91" s="107"/>
      <c r="AP91" s="107"/>
      <c r="AQ91" s="107"/>
      <c r="AR91" s="107"/>
      <c r="AS91" s="107"/>
      <c r="AT91" s="107">
        <f t="shared" ref="AT91" si="5">AD91+AL91</f>
        <v>0</v>
      </c>
      <c r="AU91" s="107"/>
      <c r="AV91" s="107"/>
      <c r="AW91" s="107"/>
      <c r="AX91" s="107"/>
      <c r="AY91" s="107"/>
      <c r="AZ91" s="107"/>
      <c r="BA91" s="107"/>
    </row>
    <row r="92" spans="1:61" ht="12.75" customHeight="1">
      <c r="A92" s="1"/>
      <c r="B92" s="1"/>
      <c r="C92" s="1"/>
      <c r="D92" s="1"/>
      <c r="E92" s="1"/>
      <c r="F92" s="1"/>
      <c r="G92" s="1"/>
      <c r="H92" s="1"/>
      <c r="I92" s="1"/>
      <c r="J92" s="1"/>
      <c r="K92" s="1"/>
      <c r="L92" s="1"/>
      <c r="M92" s="1"/>
      <c r="N92" s="1"/>
      <c r="O92" s="1"/>
      <c r="P92" s="1"/>
      <c r="Q92" s="1"/>
      <c r="R92" s="1"/>
      <c r="S92" s="1"/>
      <c r="T92" s="1"/>
      <c r="U92" s="128"/>
      <c r="V92" s="128"/>
      <c r="W92" s="128"/>
      <c r="X92" s="128"/>
      <c r="Y92" s="128"/>
      <c r="Z92" s="128"/>
      <c r="AA92" s="128"/>
      <c r="AB92" s="128"/>
      <c r="AC92" s="128"/>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row>
    <row r="93" spans="1:61" ht="11.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61" ht="11.25" customHeight="1">
      <c r="A94" s="1"/>
      <c r="B94" s="1"/>
      <c r="C94" s="1"/>
      <c r="D94" s="1"/>
      <c r="E94" s="1"/>
      <c r="F94" s="1"/>
      <c r="G94" s="1"/>
      <c r="H94" s="1"/>
      <c r="I94" s="1"/>
      <c r="J94" s="1"/>
      <c r="K94" s="1"/>
      <c r="L94" s="1"/>
      <c r="M94" s="1"/>
      <c r="N94" s="1"/>
      <c r="O94" s="1"/>
      <c r="P94" s="1"/>
      <c r="Q94" s="1"/>
      <c r="R94" s="1"/>
      <c r="S94" s="1"/>
      <c r="T94" s="1"/>
      <c r="U94" s="117" t="s">
        <v>59</v>
      </c>
      <c r="V94" s="117"/>
      <c r="W94" s="117"/>
      <c r="X94" s="117"/>
      <c r="Y94" s="117"/>
      <c r="Z94" s="117"/>
      <c r="AA94" s="117"/>
      <c r="AB94" s="117"/>
      <c r="AC94" s="117"/>
      <c r="AD94" s="117" t="s">
        <v>55</v>
      </c>
      <c r="AE94" s="117"/>
      <c r="AF94" s="117"/>
      <c r="AG94" s="117"/>
      <c r="AH94" s="117"/>
      <c r="AI94" s="117"/>
      <c r="AJ94" s="117"/>
      <c r="AK94" s="117" t="s">
        <v>56</v>
      </c>
      <c r="AL94" s="117"/>
      <c r="AM94" s="117"/>
      <c r="AN94" s="117"/>
      <c r="AO94" s="117"/>
      <c r="AP94" s="117" t="s">
        <v>57</v>
      </c>
      <c r="AQ94" s="117"/>
      <c r="AR94" s="117"/>
      <c r="AS94" s="117"/>
      <c r="AT94" s="117"/>
      <c r="AU94" s="117"/>
      <c r="AV94" s="117" t="s">
        <v>58</v>
      </c>
      <c r="AW94" s="117"/>
      <c r="AX94" s="117"/>
      <c r="AY94" s="117"/>
      <c r="AZ94" s="117"/>
      <c r="BA94" s="117"/>
      <c r="BI94" s="101"/>
    </row>
    <row r="95" spans="1:61" ht="11.25" customHeight="1">
      <c r="A95" s="1"/>
      <c r="B95" s="1"/>
      <c r="C95" s="1"/>
      <c r="D95" s="1"/>
      <c r="E95" s="1"/>
      <c r="F95" s="1"/>
      <c r="G95" s="1"/>
      <c r="H95" s="1"/>
      <c r="I95" s="1"/>
      <c r="J95" s="1"/>
      <c r="K95" s="1"/>
      <c r="L95" s="1"/>
      <c r="M95" s="1"/>
      <c r="N95" s="1"/>
      <c r="O95" s="1"/>
      <c r="P95" s="1"/>
      <c r="Q95" s="1"/>
      <c r="R95" s="1"/>
      <c r="S95" s="1"/>
      <c r="T95" s="1"/>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117"/>
      <c r="AU95" s="117"/>
      <c r="AV95" s="117"/>
      <c r="AW95" s="117"/>
      <c r="AX95" s="117"/>
      <c r="AY95" s="117"/>
      <c r="AZ95" s="117"/>
      <c r="BA95" s="117"/>
      <c r="BI95" s="101"/>
    </row>
    <row r="96" spans="1:61" ht="13.5" customHeight="1">
      <c r="A96" s="1"/>
      <c r="B96" s="1"/>
      <c r="C96" s="1"/>
      <c r="D96" s="1"/>
      <c r="E96" s="1"/>
      <c r="F96" s="1"/>
      <c r="G96" s="1"/>
      <c r="H96" s="1"/>
      <c r="I96" s="1"/>
      <c r="J96" s="1"/>
      <c r="K96" s="1"/>
      <c r="L96" s="1"/>
      <c r="M96" s="1"/>
      <c r="N96" s="1"/>
      <c r="O96" s="1"/>
      <c r="P96" s="1"/>
      <c r="Q96" s="1"/>
      <c r="R96" s="1"/>
      <c r="S96" s="1"/>
      <c r="T96" s="1"/>
      <c r="U96" s="130">
        <f>U45</f>
        <v>0</v>
      </c>
      <c r="V96" s="130"/>
      <c r="W96" s="130"/>
      <c r="X96" s="130"/>
      <c r="Y96" s="130"/>
      <c r="Z96" s="130"/>
      <c r="AA96" s="130"/>
      <c r="AB96" s="130"/>
      <c r="AC96" s="130"/>
      <c r="AD96" s="129">
        <f>AD45</f>
        <v>0</v>
      </c>
      <c r="AE96" s="129"/>
      <c r="AF96" s="129"/>
      <c r="AG96" s="129"/>
      <c r="AH96" s="129"/>
      <c r="AI96" s="129"/>
      <c r="AJ96" s="129"/>
      <c r="AK96" s="131">
        <f>AK45</f>
        <v>0</v>
      </c>
      <c r="AL96" s="132"/>
      <c r="AM96" s="132"/>
      <c r="AN96" s="135" t="s">
        <v>25</v>
      </c>
      <c r="AO96" s="136"/>
      <c r="AP96" s="148" t="e">
        <f>AP45</f>
        <v>#DIV/0!</v>
      </c>
      <c r="AQ96" s="149"/>
      <c r="AR96" s="149"/>
      <c r="AS96" s="149"/>
      <c r="AT96" s="135" t="s">
        <v>14</v>
      </c>
      <c r="AU96" s="136"/>
      <c r="AV96" s="152" t="e">
        <f>AV45</f>
        <v>#DIV/0!</v>
      </c>
      <c r="AW96" s="153"/>
      <c r="AX96" s="153"/>
      <c r="AY96" s="153"/>
      <c r="AZ96" s="135" t="s">
        <v>14</v>
      </c>
      <c r="BA96" s="136"/>
    </row>
    <row r="97" spans="1:53" ht="13.5" customHeight="1">
      <c r="A97" s="1"/>
      <c r="B97" s="1"/>
      <c r="C97" s="1"/>
      <c r="D97" s="1"/>
      <c r="E97" s="1"/>
      <c r="F97" s="1"/>
      <c r="G97" s="1"/>
      <c r="H97" s="1"/>
      <c r="I97" s="1"/>
      <c r="J97" s="1"/>
      <c r="K97" s="1"/>
      <c r="L97" s="1"/>
      <c r="M97" s="1"/>
      <c r="N97" s="1"/>
      <c r="O97" s="1"/>
      <c r="P97" s="1"/>
      <c r="Q97" s="1"/>
      <c r="R97" s="1"/>
      <c r="S97" s="1"/>
      <c r="T97" s="1"/>
      <c r="U97" s="130"/>
      <c r="V97" s="130"/>
      <c r="W97" s="130"/>
      <c r="X97" s="130"/>
      <c r="Y97" s="130"/>
      <c r="Z97" s="130"/>
      <c r="AA97" s="130"/>
      <c r="AB97" s="130"/>
      <c r="AC97" s="130"/>
      <c r="AD97" s="129"/>
      <c r="AE97" s="129"/>
      <c r="AF97" s="129"/>
      <c r="AG97" s="129"/>
      <c r="AH97" s="129"/>
      <c r="AI97" s="129"/>
      <c r="AJ97" s="129"/>
      <c r="AK97" s="133"/>
      <c r="AL97" s="134"/>
      <c r="AM97" s="134"/>
      <c r="AN97" s="114"/>
      <c r="AO97" s="115"/>
      <c r="AP97" s="150"/>
      <c r="AQ97" s="151"/>
      <c r="AR97" s="151"/>
      <c r="AS97" s="151"/>
      <c r="AT97" s="114"/>
      <c r="AU97" s="115"/>
      <c r="AV97" s="154"/>
      <c r="AW97" s="155"/>
      <c r="AX97" s="155"/>
      <c r="AY97" s="155"/>
      <c r="AZ97" s="114"/>
      <c r="BA97" s="115"/>
    </row>
    <row r="98" spans="1:5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ht="13.5" customHeight="1">
      <c r="A99" s="1"/>
      <c r="B99" s="1"/>
      <c r="C99" s="1"/>
      <c r="D99" s="1"/>
      <c r="E99" s="1"/>
      <c r="F99" s="1"/>
      <c r="G99" s="1"/>
      <c r="H99" s="1"/>
      <c r="I99" s="1"/>
      <c r="J99" s="1"/>
      <c r="K99" s="1"/>
      <c r="L99" s="1"/>
      <c r="M99" s="1"/>
      <c r="N99" s="1"/>
      <c r="O99" s="1"/>
      <c r="P99" s="1"/>
      <c r="Q99" s="1"/>
      <c r="R99" s="1"/>
      <c r="S99" s="1"/>
      <c r="T99" s="1"/>
      <c r="U99" s="1"/>
      <c r="V99" s="1"/>
      <c r="W99" s="19" t="s">
        <v>44</v>
      </c>
      <c r="X99" s="156" t="s">
        <v>44</v>
      </c>
      <c r="Y99" s="117" t="s">
        <v>60</v>
      </c>
      <c r="Z99" s="117"/>
      <c r="AA99" s="117"/>
      <c r="AB99" s="117"/>
      <c r="AC99" s="117"/>
      <c r="AD99" s="117"/>
      <c r="AE99" s="117"/>
      <c r="AF99" s="117"/>
      <c r="AG99" s="117"/>
      <c r="AH99" s="117" t="s">
        <v>61</v>
      </c>
      <c r="AI99" s="117"/>
      <c r="AJ99" s="117"/>
      <c r="AK99" s="156" t="s">
        <v>43</v>
      </c>
      <c r="AL99" s="159" t="s">
        <v>60</v>
      </c>
      <c r="AM99" s="160"/>
      <c r="AN99" s="160"/>
      <c r="AO99" s="160"/>
      <c r="AP99" s="160"/>
      <c r="AQ99" s="160"/>
      <c r="AR99" s="160"/>
      <c r="AS99" s="160"/>
      <c r="AT99" s="161"/>
      <c r="AU99" s="159" t="s">
        <v>61</v>
      </c>
      <c r="AV99" s="160"/>
      <c r="AW99" s="161"/>
      <c r="AX99" s="5"/>
      <c r="AY99" s="1"/>
      <c r="AZ99" s="1"/>
      <c r="BA99" s="1"/>
    </row>
    <row r="100" spans="1:53" ht="10.5" customHeight="1">
      <c r="A100" s="1"/>
      <c r="B100" s="1"/>
      <c r="C100" s="1"/>
      <c r="D100" s="1"/>
      <c r="E100" s="1"/>
      <c r="F100" s="1"/>
      <c r="G100" s="1"/>
      <c r="H100" s="1"/>
      <c r="I100" s="1"/>
      <c r="J100" s="1"/>
      <c r="K100" s="1"/>
      <c r="L100" s="1"/>
      <c r="M100" s="1"/>
      <c r="N100" s="1"/>
      <c r="O100" s="1"/>
      <c r="P100" s="1"/>
      <c r="Q100" s="1"/>
      <c r="R100" s="1"/>
      <c r="S100" s="1"/>
      <c r="T100" s="1"/>
      <c r="U100" s="1"/>
      <c r="V100" s="1"/>
      <c r="W100" s="19"/>
      <c r="X100" s="157"/>
      <c r="Y100" s="117"/>
      <c r="Z100" s="117"/>
      <c r="AA100" s="117"/>
      <c r="AB100" s="117"/>
      <c r="AC100" s="117"/>
      <c r="AD100" s="117"/>
      <c r="AE100" s="117"/>
      <c r="AF100" s="117"/>
      <c r="AG100" s="117"/>
      <c r="AH100" s="117"/>
      <c r="AI100" s="117"/>
      <c r="AJ100" s="117"/>
      <c r="AK100" s="157"/>
      <c r="AL100" s="162"/>
      <c r="AM100" s="163"/>
      <c r="AN100" s="164"/>
      <c r="AO100" s="162"/>
      <c r="AP100" s="163"/>
      <c r="AQ100" s="164"/>
      <c r="AR100" s="162"/>
      <c r="AS100" s="163"/>
      <c r="AT100" s="164"/>
      <c r="AU100" s="141"/>
      <c r="AV100" s="135"/>
      <c r="AW100" s="136"/>
      <c r="AX100" s="5"/>
      <c r="AY100" s="1"/>
      <c r="AZ100" s="1"/>
      <c r="BA100" s="1"/>
    </row>
    <row r="101" spans="1:53" ht="10.5" customHeight="1">
      <c r="W101" s="19"/>
      <c r="X101" s="157"/>
      <c r="Y101" s="117"/>
      <c r="Z101" s="117"/>
      <c r="AA101" s="117"/>
      <c r="AB101" s="117"/>
      <c r="AC101" s="117"/>
      <c r="AD101" s="117"/>
      <c r="AE101" s="117"/>
      <c r="AF101" s="117"/>
      <c r="AG101" s="117"/>
      <c r="AH101" s="117"/>
      <c r="AI101" s="117"/>
      <c r="AJ101" s="117"/>
      <c r="AK101" s="157"/>
      <c r="AL101" s="165"/>
      <c r="AM101" s="166"/>
      <c r="AN101" s="167"/>
      <c r="AO101" s="165"/>
      <c r="AP101" s="166"/>
      <c r="AQ101" s="167"/>
      <c r="AR101" s="165"/>
      <c r="AS101" s="166"/>
      <c r="AT101" s="167"/>
      <c r="AU101" s="142"/>
      <c r="AV101" s="83"/>
      <c r="AW101" s="90"/>
      <c r="AX101" s="5"/>
    </row>
    <row r="102" spans="1:53" ht="10.5" customHeight="1">
      <c r="W102" s="19"/>
      <c r="X102" s="157"/>
      <c r="Y102" s="117"/>
      <c r="Z102" s="117"/>
      <c r="AA102" s="117"/>
      <c r="AB102" s="117"/>
      <c r="AC102" s="117"/>
      <c r="AD102" s="117"/>
      <c r="AE102" s="117"/>
      <c r="AF102" s="117"/>
      <c r="AG102" s="117"/>
      <c r="AH102" s="117"/>
      <c r="AI102" s="117"/>
      <c r="AJ102" s="117"/>
      <c r="AK102" s="157"/>
      <c r="AL102" s="165"/>
      <c r="AM102" s="166"/>
      <c r="AN102" s="167"/>
      <c r="AO102" s="165"/>
      <c r="AP102" s="166"/>
      <c r="AQ102" s="167"/>
      <c r="AR102" s="165"/>
      <c r="AS102" s="166"/>
      <c r="AT102" s="167"/>
      <c r="AU102" s="142"/>
      <c r="AV102" s="83"/>
      <c r="AW102" s="90"/>
      <c r="AX102" s="5"/>
    </row>
    <row r="103" spans="1:53" ht="10.5" customHeight="1">
      <c r="W103" s="19"/>
      <c r="X103" s="158"/>
      <c r="Y103" s="117"/>
      <c r="Z103" s="117"/>
      <c r="AA103" s="117"/>
      <c r="AB103" s="117"/>
      <c r="AC103" s="117"/>
      <c r="AD103" s="117"/>
      <c r="AE103" s="117"/>
      <c r="AF103" s="117"/>
      <c r="AG103" s="117"/>
      <c r="AH103" s="117"/>
      <c r="AI103" s="117"/>
      <c r="AJ103" s="117"/>
      <c r="AK103" s="158"/>
      <c r="AL103" s="168"/>
      <c r="AM103" s="169"/>
      <c r="AN103" s="170"/>
      <c r="AO103" s="168"/>
      <c r="AP103" s="169"/>
      <c r="AQ103" s="170"/>
      <c r="AR103" s="168"/>
      <c r="AS103" s="169"/>
      <c r="AT103" s="170"/>
      <c r="AU103" s="143"/>
      <c r="AV103" s="114"/>
      <c r="AW103" s="115"/>
      <c r="AX103" s="5"/>
    </row>
    <row r="108" spans="1:53" ht="13.5" customHeight="1">
      <c r="S108" s="1"/>
      <c r="T108" s="76" t="s">
        <v>47</v>
      </c>
      <c r="U108" s="76"/>
      <c r="V108" s="76"/>
      <c r="W108" s="76"/>
      <c r="X108" s="76"/>
      <c r="Y108" s="76"/>
      <c r="Z108" s="76"/>
      <c r="AA108" s="76"/>
      <c r="AB108" s="76"/>
      <c r="AC108" s="76"/>
      <c r="AD108" s="76"/>
      <c r="AE108" s="76"/>
      <c r="AF108" s="76"/>
      <c r="AG108" s="76"/>
      <c r="AH108" s="76"/>
      <c r="AI108" s="76"/>
      <c r="AJ108" s="76"/>
      <c r="AK108" s="1"/>
      <c r="AL108" s="1"/>
    </row>
    <row r="109" spans="1:53" ht="13.5" customHeight="1">
      <c r="S109" s="1"/>
      <c r="T109" s="76"/>
      <c r="U109" s="76"/>
      <c r="V109" s="76"/>
      <c r="W109" s="76"/>
      <c r="X109" s="76"/>
      <c r="Y109" s="76"/>
      <c r="Z109" s="76"/>
      <c r="AA109" s="76"/>
      <c r="AB109" s="76"/>
      <c r="AC109" s="76"/>
      <c r="AD109" s="76"/>
      <c r="AE109" s="76"/>
      <c r="AF109" s="76"/>
      <c r="AG109" s="76"/>
      <c r="AH109" s="76"/>
      <c r="AI109" s="76"/>
      <c r="AJ109" s="76"/>
      <c r="AK109" s="1"/>
      <c r="AL109" s="1"/>
    </row>
    <row r="110" spans="1:53" ht="12.75" customHeight="1">
      <c r="B110" s="77" t="s">
        <v>5</v>
      </c>
      <c r="C110" s="77"/>
      <c r="D110" s="77"/>
      <c r="E110" s="77"/>
      <c r="F110" s="77"/>
      <c r="G110" s="77"/>
      <c r="H110" s="77"/>
      <c r="I110" s="77"/>
      <c r="J110" s="77"/>
      <c r="K110" s="77"/>
      <c r="L110" s="77"/>
      <c r="M110" s="77"/>
      <c r="N110" s="77"/>
      <c r="O110" s="77"/>
      <c r="P110" s="77"/>
      <c r="S110" s="78" t="s">
        <v>15</v>
      </c>
      <c r="T110" s="70">
        <f>T57</f>
        <v>0</v>
      </c>
      <c r="U110" s="70"/>
      <c r="V110" s="70"/>
      <c r="W110" s="70"/>
      <c r="X110" s="70"/>
      <c r="Y110" s="79" t="s">
        <v>17</v>
      </c>
      <c r="Z110" s="79"/>
      <c r="AA110" s="70">
        <f>AA57</f>
        <v>0</v>
      </c>
      <c r="AB110" s="70"/>
      <c r="AC110" s="70"/>
      <c r="AD110" s="79" t="s">
        <v>18</v>
      </c>
      <c r="AE110" s="79"/>
      <c r="AF110" s="70">
        <f>AF57</f>
        <v>0</v>
      </c>
      <c r="AG110" s="70"/>
      <c r="AH110" s="70"/>
      <c r="AI110" s="79" t="s">
        <v>19</v>
      </c>
      <c r="AJ110" s="79"/>
      <c r="AK110" s="78" t="s">
        <v>16</v>
      </c>
      <c r="AL110" s="1"/>
    </row>
    <row r="111" spans="1:53" ht="12.75" customHeight="1">
      <c r="B111" s="77"/>
      <c r="C111" s="77"/>
      <c r="D111" s="77"/>
      <c r="E111" s="77"/>
      <c r="F111" s="77"/>
      <c r="G111" s="77"/>
      <c r="H111" s="77"/>
      <c r="I111" s="77"/>
      <c r="J111" s="77"/>
      <c r="K111" s="77"/>
      <c r="L111" s="77"/>
      <c r="M111" s="77"/>
      <c r="N111" s="77"/>
      <c r="O111" s="77"/>
      <c r="P111" s="77"/>
      <c r="S111" s="78"/>
      <c r="T111" s="70"/>
      <c r="U111" s="70"/>
      <c r="V111" s="70"/>
      <c r="W111" s="70"/>
      <c r="X111" s="70"/>
      <c r="Y111" s="79"/>
      <c r="Z111" s="79"/>
      <c r="AA111" s="70"/>
      <c r="AB111" s="70"/>
      <c r="AC111" s="70"/>
      <c r="AD111" s="79"/>
      <c r="AE111" s="79"/>
      <c r="AF111" s="70"/>
      <c r="AG111" s="70"/>
      <c r="AH111" s="70"/>
      <c r="AI111" s="79"/>
      <c r="AJ111" s="79"/>
      <c r="AK111" s="80"/>
      <c r="AL111" s="1"/>
    </row>
    <row r="112" spans="1:53" ht="3.75" customHeight="1">
      <c r="A112" s="1"/>
      <c r="B112" s="1"/>
      <c r="C112" s="1"/>
      <c r="D112" s="1"/>
      <c r="E112" s="1"/>
      <c r="F112" s="1"/>
      <c r="G112" s="1"/>
      <c r="H112" s="1"/>
      <c r="I112" s="1"/>
      <c r="J112" s="1"/>
      <c r="K112" s="1"/>
      <c r="L112" s="1"/>
      <c r="M112" s="1"/>
      <c r="N112" s="1"/>
      <c r="O112" s="1"/>
      <c r="P112" s="1"/>
      <c r="Q112" s="1"/>
      <c r="R112" s="1"/>
      <c r="S112" s="1"/>
      <c r="T112" s="1"/>
      <c r="U112" s="1"/>
      <c r="V112" s="22"/>
      <c r="W112" s="22"/>
      <c r="X112" s="22"/>
      <c r="Y112" s="22"/>
      <c r="Z112" s="9"/>
      <c r="AA112" s="9"/>
      <c r="AB112" s="9"/>
      <c r="AC112" s="9"/>
      <c r="AD112" s="9"/>
      <c r="AE112" s="9"/>
      <c r="AF112" s="9"/>
      <c r="AG112" s="9"/>
      <c r="AH112" s="9"/>
      <c r="AI112" s="1"/>
      <c r="AJ112" s="2"/>
      <c r="AK112" s="3"/>
      <c r="AL112" s="3"/>
      <c r="AM112" s="3"/>
      <c r="AN112" s="3"/>
      <c r="AO112" s="3"/>
      <c r="AP112" s="3"/>
      <c r="AQ112" s="3"/>
      <c r="AR112" s="3"/>
      <c r="AS112" s="3"/>
      <c r="AT112" s="3"/>
      <c r="AU112" s="3"/>
      <c r="AV112" s="3"/>
      <c r="AW112" s="3"/>
      <c r="AX112" s="3"/>
      <c r="AY112" s="3"/>
      <c r="AZ112" s="3"/>
      <c r="BA112" s="4"/>
    </row>
    <row r="113" spans="1:53" ht="12" customHeight="1">
      <c r="A113" s="1"/>
      <c r="B113" s="1"/>
      <c r="C113" s="1"/>
      <c r="D113" s="1"/>
      <c r="E113" s="1"/>
      <c r="F113" s="1"/>
      <c r="G113" s="1"/>
      <c r="H113" s="1"/>
      <c r="I113" s="1"/>
      <c r="J113" s="1"/>
      <c r="K113" s="1"/>
      <c r="L113" s="1"/>
      <c r="M113" s="1"/>
      <c r="N113" s="1"/>
      <c r="O113" s="1"/>
      <c r="P113" s="1"/>
      <c r="Q113" s="1"/>
      <c r="R113" s="1"/>
      <c r="S113" s="1"/>
      <c r="T113" s="1"/>
      <c r="U113" s="1"/>
      <c r="V113" s="81" t="s">
        <v>48</v>
      </c>
      <c r="W113" s="82"/>
      <c r="X113" s="82"/>
      <c r="Y113" s="82"/>
      <c r="Z113" s="3"/>
      <c r="AA113" s="3"/>
      <c r="AB113" s="3"/>
      <c r="AC113" s="3"/>
      <c r="AD113" s="3"/>
      <c r="AE113" s="3"/>
      <c r="AF113" s="3"/>
      <c r="AG113" s="3"/>
      <c r="AH113" s="4"/>
      <c r="AI113" s="1"/>
      <c r="AJ113" s="5"/>
      <c r="AK113" s="83" t="s">
        <v>94</v>
      </c>
      <c r="AL113" s="83"/>
      <c r="AM113" s="83"/>
      <c r="AN113" s="83">
        <f>AN60</f>
        <v>0</v>
      </c>
      <c r="AO113" s="83"/>
      <c r="AP113" s="83"/>
      <c r="AQ113" s="83"/>
      <c r="AR113" s="83"/>
      <c r="AS113" s="83"/>
      <c r="AT113" s="83"/>
      <c r="AU113" s="83"/>
      <c r="AV113" s="83"/>
      <c r="AW113" s="83"/>
      <c r="AX113" s="83"/>
      <c r="AY113" s="83"/>
      <c r="AZ113" s="83"/>
      <c r="BA113" s="6"/>
    </row>
    <row r="114" spans="1:53" ht="12" customHeight="1">
      <c r="A114" s="84" t="s">
        <v>6</v>
      </c>
      <c r="B114" s="84"/>
      <c r="C114" s="84"/>
      <c r="D114" s="84"/>
      <c r="E114" s="84">
        <f>E61</f>
        <v>0</v>
      </c>
      <c r="F114" s="84"/>
      <c r="G114" s="84"/>
      <c r="H114" s="84"/>
      <c r="I114" s="84"/>
      <c r="J114" s="84"/>
      <c r="K114" s="84"/>
      <c r="L114" s="84"/>
      <c r="M114" s="84"/>
      <c r="N114" s="84"/>
      <c r="O114" s="84"/>
      <c r="P114" s="84"/>
      <c r="Q114" s="84"/>
      <c r="R114" s="84"/>
      <c r="S114" s="84"/>
      <c r="T114" s="84"/>
      <c r="U114" s="1"/>
      <c r="V114" s="85">
        <f>V61</f>
        <v>0</v>
      </c>
      <c r="W114" s="86"/>
      <c r="X114" s="86"/>
      <c r="Y114" s="86"/>
      <c r="Z114" s="86"/>
      <c r="AA114" s="83" t="s">
        <v>49</v>
      </c>
      <c r="AB114" s="83"/>
      <c r="AC114" s="83">
        <f>AC61</f>
        <v>0</v>
      </c>
      <c r="AD114" s="83"/>
      <c r="AE114" s="83"/>
      <c r="AF114" s="83"/>
      <c r="AG114" s="83" t="s">
        <v>50</v>
      </c>
      <c r="AH114" s="90"/>
      <c r="AI114" s="1"/>
      <c r="AJ114" s="5"/>
      <c r="AK114" s="83"/>
      <c r="AL114" s="83"/>
      <c r="AM114" s="83"/>
      <c r="AN114" s="83"/>
      <c r="AO114" s="83"/>
      <c r="AP114" s="83"/>
      <c r="AQ114" s="83"/>
      <c r="AR114" s="83"/>
      <c r="AS114" s="83"/>
      <c r="AT114" s="83"/>
      <c r="AU114" s="83"/>
      <c r="AV114" s="83"/>
      <c r="AW114" s="83"/>
      <c r="AX114" s="83"/>
      <c r="AY114" s="83"/>
      <c r="AZ114" s="83"/>
      <c r="BA114" s="6"/>
    </row>
    <row r="115" spans="1:53" ht="12" customHeight="1">
      <c r="A115" s="84"/>
      <c r="B115" s="84"/>
      <c r="C115" s="84"/>
      <c r="D115" s="84"/>
      <c r="E115" s="84"/>
      <c r="F115" s="84"/>
      <c r="G115" s="84"/>
      <c r="H115" s="84"/>
      <c r="I115" s="84"/>
      <c r="J115" s="84"/>
      <c r="K115" s="84"/>
      <c r="L115" s="84"/>
      <c r="M115" s="84"/>
      <c r="N115" s="84"/>
      <c r="O115" s="84"/>
      <c r="P115" s="84"/>
      <c r="Q115" s="84"/>
      <c r="R115" s="84"/>
      <c r="S115" s="84"/>
      <c r="T115" s="84"/>
      <c r="U115" s="1"/>
      <c r="V115" s="87"/>
      <c r="W115" s="88"/>
      <c r="X115" s="88"/>
      <c r="Y115" s="88"/>
      <c r="Z115" s="88"/>
      <c r="AA115" s="89"/>
      <c r="AB115" s="89"/>
      <c r="AC115" s="89"/>
      <c r="AD115" s="89"/>
      <c r="AE115" s="89"/>
      <c r="AF115" s="89"/>
      <c r="AG115" s="89"/>
      <c r="AH115" s="91"/>
      <c r="AI115" s="1"/>
      <c r="AJ115" s="5"/>
      <c r="AK115" s="83" t="s">
        <v>0</v>
      </c>
      <c r="AL115" s="83"/>
      <c r="AM115" s="83"/>
      <c r="AN115" s="79">
        <f>AN62</f>
        <v>0</v>
      </c>
      <c r="AO115" s="79"/>
      <c r="AP115" s="79"/>
      <c r="AQ115" s="79"/>
      <c r="AR115" s="79"/>
      <c r="AS115" s="79"/>
      <c r="AT115" s="79"/>
      <c r="AU115" s="79"/>
      <c r="AV115" s="79"/>
      <c r="AW115" s="79"/>
      <c r="AX115" s="79"/>
      <c r="AY115" s="79"/>
      <c r="AZ115" s="79"/>
      <c r="BA115" s="6"/>
    </row>
    <row r="116" spans="1:53" ht="12" customHeight="1">
      <c r="A116" s="84"/>
      <c r="B116" s="84"/>
      <c r="C116" s="84"/>
      <c r="D116" s="84"/>
      <c r="E116" s="84"/>
      <c r="F116" s="84"/>
      <c r="G116" s="84"/>
      <c r="H116" s="84"/>
      <c r="I116" s="84"/>
      <c r="J116" s="84"/>
      <c r="K116" s="84"/>
      <c r="L116" s="84"/>
      <c r="M116" s="84"/>
      <c r="N116" s="84"/>
      <c r="O116" s="84"/>
      <c r="P116" s="84"/>
      <c r="Q116" s="84"/>
      <c r="R116" s="84"/>
      <c r="S116" s="84"/>
      <c r="T116" s="84"/>
      <c r="U116" s="1"/>
      <c r="V116" s="93" t="s">
        <v>3</v>
      </c>
      <c r="W116" s="93"/>
      <c r="X116" s="93"/>
      <c r="Y116" s="94"/>
      <c r="Z116" s="102"/>
      <c r="AA116" s="103"/>
      <c r="AB116" s="103"/>
      <c r="AC116" s="103"/>
      <c r="AD116" s="103"/>
      <c r="AE116" s="103"/>
      <c r="AF116" s="103"/>
      <c r="AG116" s="103"/>
      <c r="AH116" s="105"/>
      <c r="AI116" s="1"/>
      <c r="AJ116" s="5"/>
      <c r="AK116" s="83"/>
      <c r="AL116" s="83"/>
      <c r="AM116" s="83"/>
      <c r="AN116" s="79"/>
      <c r="AO116" s="79"/>
      <c r="AP116" s="79"/>
      <c r="AQ116" s="79"/>
      <c r="AR116" s="79"/>
      <c r="AS116" s="79"/>
      <c r="AT116" s="79"/>
      <c r="AU116" s="79"/>
      <c r="AV116" s="79"/>
      <c r="AW116" s="79"/>
      <c r="AX116" s="79"/>
      <c r="AY116" s="79"/>
      <c r="AZ116" s="79"/>
      <c r="BA116" s="6"/>
    </row>
    <row r="117" spans="1:53" ht="12" customHeight="1">
      <c r="A117" s="84" t="s">
        <v>7</v>
      </c>
      <c r="B117" s="84"/>
      <c r="C117" s="84"/>
      <c r="D117" s="84"/>
      <c r="E117" s="84">
        <f>E64</f>
        <v>0</v>
      </c>
      <c r="F117" s="84"/>
      <c r="G117" s="84"/>
      <c r="H117" s="84"/>
      <c r="I117" s="84"/>
      <c r="J117" s="84"/>
      <c r="K117" s="84"/>
      <c r="L117" s="84"/>
      <c r="M117" s="84"/>
      <c r="N117" s="84"/>
      <c r="O117" s="84"/>
      <c r="P117" s="84"/>
      <c r="Q117" s="84"/>
      <c r="R117" s="84"/>
      <c r="S117" s="84"/>
      <c r="T117" s="84"/>
      <c r="U117" s="1"/>
      <c r="V117" s="93"/>
      <c r="W117" s="93"/>
      <c r="X117" s="93"/>
      <c r="Y117" s="94"/>
      <c r="Z117" s="104"/>
      <c r="AA117" s="89"/>
      <c r="AB117" s="89"/>
      <c r="AC117" s="89"/>
      <c r="AD117" s="89"/>
      <c r="AE117" s="89"/>
      <c r="AF117" s="89"/>
      <c r="AG117" s="89"/>
      <c r="AH117" s="91"/>
      <c r="AI117" s="1"/>
      <c r="AJ117" s="5"/>
      <c r="AK117" s="92">
        <f>AK64</f>
        <v>0</v>
      </c>
      <c r="AL117" s="92"/>
      <c r="AM117" s="92"/>
      <c r="AN117" s="92"/>
      <c r="AO117" s="92"/>
      <c r="AP117" s="92"/>
      <c r="AQ117" s="92"/>
      <c r="AR117" s="92"/>
      <c r="AS117" s="92"/>
      <c r="AT117" s="92"/>
      <c r="AU117" s="92"/>
      <c r="AV117" s="92"/>
      <c r="AW117" s="92"/>
      <c r="AX117" s="92"/>
      <c r="AY117" s="92"/>
      <c r="AZ117" s="92"/>
      <c r="BA117" s="6"/>
    </row>
    <row r="118" spans="1:53" ht="12" customHeight="1">
      <c r="A118" s="84"/>
      <c r="B118" s="84"/>
      <c r="C118" s="84"/>
      <c r="D118" s="84"/>
      <c r="E118" s="84"/>
      <c r="F118" s="84"/>
      <c r="G118" s="84"/>
      <c r="H118" s="84"/>
      <c r="I118" s="84"/>
      <c r="J118" s="84"/>
      <c r="K118" s="84"/>
      <c r="L118" s="84"/>
      <c r="M118" s="84"/>
      <c r="N118" s="84"/>
      <c r="O118" s="84"/>
      <c r="P118" s="84"/>
      <c r="Q118" s="84"/>
      <c r="R118" s="84"/>
      <c r="S118" s="84"/>
      <c r="T118" s="84"/>
      <c r="U118" s="1"/>
      <c r="V118" s="93" t="s">
        <v>4</v>
      </c>
      <c r="W118" s="93"/>
      <c r="X118" s="93"/>
      <c r="Y118" s="94"/>
      <c r="Z118" s="95">
        <f>Z65</f>
        <v>0</v>
      </c>
      <c r="AA118" s="96"/>
      <c r="AB118" s="96"/>
      <c r="AC118" s="96"/>
      <c r="AD118" s="96"/>
      <c r="AE118" s="96"/>
      <c r="AF118" s="96"/>
      <c r="AG118" s="96"/>
      <c r="AH118" s="96"/>
      <c r="AI118" s="1"/>
      <c r="AJ118" s="5"/>
      <c r="AK118" s="92"/>
      <c r="AL118" s="92"/>
      <c r="AM118" s="92"/>
      <c r="AN118" s="92"/>
      <c r="AO118" s="92"/>
      <c r="AP118" s="92"/>
      <c r="AQ118" s="92"/>
      <c r="AR118" s="92"/>
      <c r="AS118" s="92"/>
      <c r="AT118" s="92"/>
      <c r="AU118" s="92"/>
      <c r="AV118" s="92"/>
      <c r="AW118" s="92"/>
      <c r="AX118" s="92"/>
      <c r="AY118" s="92"/>
      <c r="AZ118" s="92"/>
      <c r="BA118" s="6"/>
    </row>
    <row r="119" spans="1:53" ht="12" customHeight="1">
      <c r="A119" s="84"/>
      <c r="B119" s="84"/>
      <c r="C119" s="84"/>
      <c r="D119" s="84"/>
      <c r="E119" s="84"/>
      <c r="F119" s="84"/>
      <c r="G119" s="84"/>
      <c r="H119" s="84"/>
      <c r="I119" s="84"/>
      <c r="J119" s="84"/>
      <c r="K119" s="84"/>
      <c r="L119" s="84"/>
      <c r="M119" s="84"/>
      <c r="N119" s="84"/>
      <c r="O119" s="84"/>
      <c r="P119" s="84"/>
      <c r="Q119" s="84"/>
      <c r="R119" s="84"/>
      <c r="S119" s="84"/>
      <c r="T119" s="84"/>
      <c r="U119" s="1"/>
      <c r="V119" s="93"/>
      <c r="W119" s="93"/>
      <c r="X119" s="93"/>
      <c r="Y119" s="94"/>
      <c r="Z119" s="95"/>
      <c r="AA119" s="96"/>
      <c r="AB119" s="96"/>
      <c r="AC119" s="96"/>
      <c r="AD119" s="96"/>
      <c r="AE119" s="96"/>
      <c r="AF119" s="96"/>
      <c r="AG119" s="96"/>
      <c r="AH119" s="96"/>
      <c r="AI119" s="1"/>
      <c r="AJ119" s="5"/>
      <c r="AK119" s="70">
        <f>AK66</f>
        <v>0</v>
      </c>
      <c r="AL119" s="70"/>
      <c r="AM119" s="70"/>
      <c r="AN119" s="70"/>
      <c r="AO119" s="70"/>
      <c r="AP119" s="70"/>
      <c r="AQ119" s="70"/>
      <c r="AR119" s="70"/>
      <c r="AS119" s="70"/>
      <c r="AT119" s="70"/>
      <c r="AU119" s="70"/>
      <c r="AV119" s="70"/>
      <c r="AW119" s="70"/>
      <c r="AX119" s="70"/>
      <c r="AY119" s="70" t="s">
        <v>73</v>
      </c>
      <c r="AZ119" s="70"/>
      <c r="BA119" s="6"/>
    </row>
    <row r="120" spans="1:53" ht="12" customHeight="1">
      <c r="A120" s="1"/>
      <c r="B120" s="1"/>
      <c r="C120" s="1"/>
      <c r="D120" s="1"/>
      <c r="E120" s="1"/>
      <c r="F120" s="1"/>
      <c r="G120" s="1"/>
      <c r="H120" s="1"/>
      <c r="I120" s="1"/>
      <c r="J120" s="1"/>
      <c r="K120" s="1"/>
      <c r="L120" s="1"/>
      <c r="M120" s="1"/>
      <c r="N120" s="1"/>
      <c r="O120" s="1"/>
      <c r="P120" s="1"/>
      <c r="Q120" s="1"/>
      <c r="R120" s="1"/>
      <c r="S120" s="1"/>
      <c r="T120" s="1"/>
      <c r="U120" s="1"/>
      <c r="V120" s="97" t="s">
        <v>51</v>
      </c>
      <c r="W120" s="98"/>
      <c r="X120" s="98"/>
      <c r="Y120" s="98"/>
      <c r="Z120" s="102">
        <f>Z67</f>
        <v>0</v>
      </c>
      <c r="AA120" s="103"/>
      <c r="AB120" s="103"/>
      <c r="AC120" s="103"/>
      <c r="AD120" s="103"/>
      <c r="AE120" s="103"/>
      <c r="AF120" s="103"/>
      <c r="AG120" s="103"/>
      <c r="AH120" s="105"/>
      <c r="AI120" s="1"/>
      <c r="AJ120" s="5"/>
      <c r="AK120" s="70"/>
      <c r="AL120" s="70"/>
      <c r="AM120" s="70"/>
      <c r="AN120" s="70"/>
      <c r="AO120" s="70"/>
      <c r="AP120" s="70"/>
      <c r="AQ120" s="70"/>
      <c r="AR120" s="70"/>
      <c r="AS120" s="70"/>
      <c r="AT120" s="70"/>
      <c r="AU120" s="70"/>
      <c r="AV120" s="70"/>
      <c r="AW120" s="70"/>
      <c r="AX120" s="70"/>
      <c r="AY120" s="70"/>
      <c r="AZ120" s="70"/>
      <c r="BA120" s="6"/>
    </row>
    <row r="121" spans="1:53" ht="12" customHeight="1">
      <c r="A121" s="1"/>
      <c r="B121" s="1"/>
      <c r="C121" s="1"/>
      <c r="D121" s="1"/>
      <c r="E121" s="1"/>
      <c r="F121" s="1"/>
      <c r="G121" s="1"/>
      <c r="H121" s="1"/>
      <c r="I121" s="1"/>
      <c r="J121" s="1"/>
      <c r="K121" s="1"/>
      <c r="L121" s="1"/>
      <c r="M121" s="1"/>
      <c r="N121" s="1"/>
      <c r="O121" s="1"/>
      <c r="P121" s="1"/>
      <c r="Q121" s="1"/>
      <c r="R121" s="1"/>
      <c r="S121" s="1"/>
      <c r="T121" s="1"/>
      <c r="U121" s="1"/>
      <c r="V121" s="99"/>
      <c r="W121" s="100"/>
      <c r="X121" s="100"/>
      <c r="Y121" s="100"/>
      <c r="Z121" s="113"/>
      <c r="AA121" s="114"/>
      <c r="AB121" s="114"/>
      <c r="AC121" s="114"/>
      <c r="AD121" s="114"/>
      <c r="AE121" s="114"/>
      <c r="AF121" s="114"/>
      <c r="AG121" s="114"/>
      <c r="AH121" s="115"/>
      <c r="AI121" s="1"/>
      <c r="AJ121" s="5"/>
      <c r="AK121" s="83" t="s">
        <v>2</v>
      </c>
      <c r="AL121" s="83"/>
      <c r="AM121" s="83">
        <f>AM68</f>
        <v>0</v>
      </c>
      <c r="AN121" s="83"/>
      <c r="AO121" s="83"/>
      <c r="AP121" s="83"/>
      <c r="AQ121" s="83"/>
      <c r="AR121" s="83"/>
      <c r="AS121" s="83" t="s">
        <v>1</v>
      </c>
      <c r="AT121" s="83"/>
      <c r="AU121" s="83">
        <f>AU68</f>
        <v>0</v>
      </c>
      <c r="AV121" s="83"/>
      <c r="AW121" s="83"/>
      <c r="AX121" s="83"/>
      <c r="AY121" s="83"/>
      <c r="AZ121" s="83"/>
      <c r="BA121" s="6"/>
    </row>
    <row r="122" spans="1:53" ht="4.5" customHeight="1">
      <c r="A122" s="1"/>
      <c r="B122" s="1"/>
      <c r="C122" s="1"/>
      <c r="D122" s="1"/>
      <c r="E122" s="1"/>
      <c r="F122" s="1"/>
      <c r="G122" s="1"/>
      <c r="H122" s="1"/>
      <c r="I122" s="1"/>
      <c r="J122" s="1"/>
      <c r="K122" s="1"/>
      <c r="L122" s="1"/>
      <c r="M122" s="1"/>
      <c r="N122" s="1"/>
      <c r="O122" s="1"/>
      <c r="P122" s="1"/>
      <c r="Q122" s="1"/>
      <c r="R122" s="1"/>
      <c r="S122" s="1"/>
      <c r="T122" s="1"/>
      <c r="U122" s="1"/>
      <c r="V122" s="21"/>
      <c r="W122" s="21"/>
      <c r="X122" s="21"/>
      <c r="Y122" s="21"/>
      <c r="Z122" s="3"/>
      <c r="AA122" s="3"/>
      <c r="AB122" s="3"/>
      <c r="AC122" s="3"/>
      <c r="AD122" s="3"/>
      <c r="AE122" s="3"/>
      <c r="AF122" s="3"/>
      <c r="AG122" s="3"/>
      <c r="AH122" s="3"/>
      <c r="AI122" s="1"/>
      <c r="AJ122" s="5"/>
      <c r="AK122" s="83"/>
      <c r="AL122" s="83"/>
      <c r="AM122" s="83"/>
      <c r="AN122" s="83"/>
      <c r="AO122" s="83"/>
      <c r="AP122" s="83"/>
      <c r="AQ122" s="83"/>
      <c r="AR122" s="83"/>
      <c r="AS122" s="83"/>
      <c r="AT122" s="83"/>
      <c r="AU122" s="83"/>
      <c r="AV122" s="83"/>
      <c r="AW122" s="83"/>
      <c r="AX122" s="83"/>
      <c r="AY122" s="83"/>
      <c r="AZ122" s="83"/>
      <c r="BA122" s="6"/>
    </row>
    <row r="123" spans="1:53" ht="4.5" customHeight="1">
      <c r="A123" s="1"/>
      <c r="B123" s="1"/>
      <c r="C123" s="1"/>
      <c r="D123" s="1"/>
      <c r="E123" s="1"/>
      <c r="F123" s="1"/>
      <c r="G123" s="1"/>
      <c r="H123" s="1"/>
      <c r="I123" s="1"/>
      <c r="J123" s="1"/>
      <c r="K123" s="1"/>
      <c r="L123" s="1"/>
      <c r="M123" s="1"/>
      <c r="N123" s="1"/>
      <c r="O123" s="1"/>
      <c r="P123" s="1"/>
      <c r="Q123" s="1"/>
      <c r="R123" s="1"/>
      <c r="S123" s="1"/>
      <c r="T123" s="1"/>
      <c r="U123" s="1"/>
      <c r="V123" s="7"/>
      <c r="W123" s="7"/>
      <c r="X123" s="7"/>
      <c r="Y123" s="7"/>
      <c r="Z123" s="7"/>
      <c r="AA123" s="7"/>
      <c r="AB123" s="7"/>
      <c r="AC123" s="7"/>
      <c r="AD123" s="7"/>
      <c r="AE123" s="7"/>
      <c r="AF123" s="7"/>
      <c r="AG123" s="7"/>
      <c r="AH123" s="7"/>
      <c r="AI123" s="1"/>
      <c r="AJ123" s="8"/>
      <c r="AK123" s="9"/>
      <c r="AL123" s="9"/>
      <c r="AM123" s="9"/>
      <c r="AN123" s="9"/>
      <c r="AO123" s="9"/>
      <c r="AP123" s="9"/>
      <c r="AQ123" s="9"/>
      <c r="AR123" s="9"/>
      <c r="AS123" s="9"/>
      <c r="AT123" s="9"/>
      <c r="AU123" s="9"/>
      <c r="AV123" s="9"/>
      <c r="AW123" s="9"/>
      <c r="AX123" s="9"/>
      <c r="AY123" s="9"/>
      <c r="AZ123" s="9"/>
      <c r="BA123" s="10"/>
    </row>
    <row r="124" spans="1:53" ht="5.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ht="11.25" customHeight="1">
      <c r="A125" s="6"/>
      <c r="B125" s="141" t="s">
        <v>34</v>
      </c>
      <c r="C125" s="135"/>
      <c r="D125" s="135"/>
      <c r="E125" s="135"/>
      <c r="F125" s="135"/>
      <c r="G125" s="135"/>
      <c r="H125" s="135"/>
      <c r="I125" s="135"/>
      <c r="J125" s="135"/>
      <c r="K125" s="135"/>
      <c r="L125" s="135"/>
      <c r="M125" s="135"/>
      <c r="N125" s="135"/>
      <c r="O125" s="135"/>
      <c r="P125" s="135"/>
      <c r="Q125" s="135"/>
      <c r="R125" s="136"/>
      <c r="S125" s="5"/>
      <c r="T125" s="1"/>
      <c r="U125" s="116" t="s">
        <v>53</v>
      </c>
      <c r="V125" s="116"/>
      <c r="W125" s="116"/>
      <c r="X125" s="116"/>
      <c r="Y125" s="116"/>
      <c r="Z125" s="116"/>
      <c r="AA125" s="116"/>
      <c r="AB125" s="116"/>
      <c r="AC125" s="116"/>
      <c r="AD125" s="117" t="s">
        <v>21</v>
      </c>
      <c r="AE125" s="117"/>
      <c r="AF125" s="117"/>
      <c r="AG125" s="117"/>
      <c r="AH125" s="117"/>
      <c r="AI125" s="117"/>
      <c r="AJ125" s="117"/>
      <c r="AK125" s="117"/>
      <c r="AL125" s="117" t="s">
        <v>22</v>
      </c>
      <c r="AM125" s="117"/>
      <c r="AN125" s="117"/>
      <c r="AO125" s="117"/>
      <c r="AP125" s="117"/>
      <c r="AQ125" s="117"/>
      <c r="AR125" s="117"/>
      <c r="AS125" s="117"/>
      <c r="AT125" s="117" t="s">
        <v>23</v>
      </c>
      <c r="AU125" s="117"/>
      <c r="AV125" s="117"/>
      <c r="AW125" s="117"/>
      <c r="AX125" s="117"/>
      <c r="AY125" s="117"/>
      <c r="AZ125" s="117"/>
      <c r="BA125" s="117"/>
    </row>
    <row r="126" spans="1:53" ht="11.25" customHeight="1">
      <c r="A126" s="6"/>
      <c r="B126" s="142"/>
      <c r="C126" s="83"/>
      <c r="D126" s="83"/>
      <c r="E126" s="83"/>
      <c r="F126" s="83"/>
      <c r="G126" s="83"/>
      <c r="H126" s="83"/>
      <c r="I126" s="83"/>
      <c r="J126" s="83"/>
      <c r="K126" s="83"/>
      <c r="L126" s="83"/>
      <c r="M126" s="83"/>
      <c r="N126" s="83"/>
      <c r="O126" s="83"/>
      <c r="P126" s="83"/>
      <c r="Q126" s="83"/>
      <c r="R126" s="90"/>
      <c r="S126" s="5"/>
      <c r="T126" s="1"/>
      <c r="U126" s="116"/>
      <c r="V126" s="116"/>
      <c r="W126" s="116"/>
      <c r="X126" s="116"/>
      <c r="Y126" s="116"/>
      <c r="Z126" s="116"/>
      <c r="AA126" s="116"/>
      <c r="AB126" s="116"/>
      <c r="AC126" s="116"/>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row>
    <row r="127" spans="1:53" ht="12.75" customHeight="1">
      <c r="A127" s="6"/>
      <c r="B127" s="143"/>
      <c r="C127" s="114"/>
      <c r="D127" s="114"/>
      <c r="E127" s="114"/>
      <c r="F127" s="114"/>
      <c r="G127" s="114"/>
      <c r="H127" s="114"/>
      <c r="I127" s="114"/>
      <c r="J127" s="114"/>
      <c r="K127" s="114"/>
      <c r="L127" s="114"/>
      <c r="M127" s="114"/>
      <c r="N127" s="114"/>
      <c r="O127" s="114"/>
      <c r="P127" s="114"/>
      <c r="Q127" s="114"/>
      <c r="R127" s="115"/>
      <c r="S127" s="5"/>
      <c r="T127" s="1"/>
      <c r="U127" s="108" t="s">
        <v>8</v>
      </c>
      <c r="V127" s="108"/>
      <c r="W127" s="108"/>
      <c r="X127" s="108"/>
      <c r="Y127" s="108"/>
      <c r="Z127" s="108"/>
      <c r="AA127" s="108"/>
      <c r="AB127" s="108"/>
      <c r="AC127" s="108"/>
      <c r="AD127" s="107">
        <f>AD74</f>
        <v>0</v>
      </c>
      <c r="AE127" s="107"/>
      <c r="AF127" s="107"/>
      <c r="AG127" s="107"/>
      <c r="AH127" s="107"/>
      <c r="AI127" s="107"/>
      <c r="AJ127" s="107"/>
      <c r="AK127" s="107"/>
      <c r="AL127" s="107">
        <f>AL74</f>
        <v>0</v>
      </c>
      <c r="AM127" s="107"/>
      <c r="AN127" s="107"/>
      <c r="AO127" s="107"/>
      <c r="AP127" s="107"/>
      <c r="AQ127" s="107"/>
      <c r="AR127" s="107"/>
      <c r="AS127" s="107"/>
      <c r="AT127" s="107">
        <f>AT74</f>
        <v>0</v>
      </c>
      <c r="AU127" s="107"/>
      <c r="AV127" s="107"/>
      <c r="AW127" s="107"/>
      <c r="AX127" s="107"/>
      <c r="AY127" s="107"/>
      <c r="AZ127" s="107"/>
      <c r="BA127" s="107"/>
    </row>
    <row r="128" spans="1:53" ht="12.75" customHeight="1">
      <c r="A128" s="6"/>
      <c r="B128" s="117" t="s">
        <v>36</v>
      </c>
      <c r="C128" s="117"/>
      <c r="D128" s="117"/>
      <c r="E128" s="117"/>
      <c r="F128" s="145" t="s">
        <v>35</v>
      </c>
      <c r="G128" s="145"/>
      <c r="H128" s="145"/>
      <c r="I128" s="145"/>
      <c r="J128" s="145"/>
      <c r="K128" s="145"/>
      <c r="L128" s="145"/>
      <c r="M128" s="145"/>
      <c r="N128" s="145"/>
      <c r="O128" s="145"/>
      <c r="P128" s="145"/>
      <c r="Q128" s="145"/>
      <c r="R128" s="145"/>
      <c r="S128" s="18"/>
      <c r="T128" s="13"/>
      <c r="U128" s="108"/>
      <c r="V128" s="108"/>
      <c r="W128" s="108"/>
      <c r="X128" s="108"/>
      <c r="Y128" s="108"/>
      <c r="Z128" s="108"/>
      <c r="AA128" s="108"/>
      <c r="AB128" s="108"/>
      <c r="AC128" s="108"/>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row>
    <row r="129" spans="1:53" ht="12.75" customHeight="1">
      <c r="A129" s="6"/>
      <c r="B129" s="117"/>
      <c r="C129" s="117"/>
      <c r="D129" s="117"/>
      <c r="E129" s="117"/>
      <c r="F129" s="145"/>
      <c r="G129" s="145"/>
      <c r="H129" s="145"/>
      <c r="I129" s="145"/>
      <c r="J129" s="145"/>
      <c r="K129" s="145"/>
      <c r="L129" s="145"/>
      <c r="M129" s="145"/>
      <c r="N129" s="145"/>
      <c r="O129" s="145"/>
      <c r="P129" s="145"/>
      <c r="Q129" s="145"/>
      <c r="R129" s="145"/>
      <c r="S129" s="18"/>
      <c r="T129" s="13"/>
      <c r="U129" s="108" t="s">
        <v>9</v>
      </c>
      <c r="V129" s="108"/>
      <c r="W129" s="108"/>
      <c r="X129" s="108"/>
      <c r="Y129" s="108"/>
      <c r="Z129" s="108"/>
      <c r="AA129" s="108"/>
      <c r="AB129" s="108"/>
      <c r="AC129" s="108"/>
      <c r="AD129" s="75">
        <f>AD76</f>
        <v>0</v>
      </c>
      <c r="AE129" s="75"/>
      <c r="AF129" s="75"/>
      <c r="AG129" s="75"/>
      <c r="AH129" s="75"/>
      <c r="AI129" s="75"/>
      <c r="AJ129" s="75"/>
      <c r="AK129" s="75"/>
      <c r="AL129" s="118">
        <f>AL76</f>
        <v>0</v>
      </c>
      <c r="AM129" s="119"/>
      <c r="AN129" s="71">
        <f>AO76</f>
        <v>0</v>
      </c>
      <c r="AO129" s="71"/>
      <c r="AP129" s="71"/>
      <c r="AQ129" s="71"/>
      <c r="AR129" s="71"/>
      <c r="AS129" s="72"/>
      <c r="AT129" s="75" t="str">
        <f t="shared" ref="AT129" si="6">AT76</f>
        <v>\0</v>
      </c>
      <c r="AU129" s="75"/>
      <c r="AV129" s="75"/>
      <c r="AW129" s="75"/>
      <c r="AX129" s="75"/>
      <c r="AY129" s="75"/>
      <c r="AZ129" s="75"/>
      <c r="BA129" s="75"/>
    </row>
    <row r="130" spans="1:53" ht="12.75" customHeight="1">
      <c r="A130" s="6"/>
      <c r="B130" s="117"/>
      <c r="C130" s="117"/>
      <c r="D130" s="117"/>
      <c r="E130" s="117"/>
      <c r="F130" s="145"/>
      <c r="G130" s="145"/>
      <c r="H130" s="145"/>
      <c r="I130" s="145"/>
      <c r="J130" s="145"/>
      <c r="K130" s="145"/>
      <c r="L130" s="145"/>
      <c r="M130" s="145"/>
      <c r="N130" s="145"/>
      <c r="O130" s="145"/>
      <c r="P130" s="145"/>
      <c r="Q130" s="145"/>
      <c r="R130" s="145"/>
      <c r="S130" s="18"/>
      <c r="T130" s="13"/>
      <c r="U130" s="108"/>
      <c r="V130" s="108"/>
      <c r="W130" s="108"/>
      <c r="X130" s="108"/>
      <c r="Y130" s="108"/>
      <c r="Z130" s="108"/>
      <c r="AA130" s="108"/>
      <c r="AB130" s="108"/>
      <c r="AC130" s="108"/>
      <c r="AD130" s="75"/>
      <c r="AE130" s="75"/>
      <c r="AF130" s="75"/>
      <c r="AG130" s="75"/>
      <c r="AH130" s="75"/>
      <c r="AI130" s="75"/>
      <c r="AJ130" s="75"/>
      <c r="AK130" s="75"/>
      <c r="AL130" s="120"/>
      <c r="AM130" s="121"/>
      <c r="AN130" s="73"/>
      <c r="AO130" s="73"/>
      <c r="AP130" s="73"/>
      <c r="AQ130" s="73"/>
      <c r="AR130" s="73"/>
      <c r="AS130" s="74"/>
      <c r="AT130" s="75"/>
      <c r="AU130" s="75"/>
      <c r="AV130" s="75"/>
      <c r="AW130" s="75"/>
      <c r="AX130" s="75"/>
      <c r="AY130" s="75"/>
      <c r="AZ130" s="75"/>
      <c r="BA130" s="75"/>
    </row>
    <row r="131" spans="1:53" ht="12.75" customHeight="1">
      <c r="A131" s="6"/>
      <c r="B131" s="117" t="s">
        <v>37</v>
      </c>
      <c r="C131" s="117"/>
      <c r="D131" s="117"/>
      <c r="E131" s="117"/>
      <c r="F131" s="117" t="s">
        <v>38</v>
      </c>
      <c r="G131" s="117"/>
      <c r="H131" s="117"/>
      <c r="I131" s="117"/>
      <c r="J131" s="145"/>
      <c r="K131" s="145"/>
      <c r="L131" s="145"/>
      <c r="M131" s="145"/>
      <c r="N131" s="145"/>
      <c r="O131" s="145"/>
      <c r="P131" s="145"/>
      <c r="Q131" s="145"/>
      <c r="R131" s="145"/>
      <c r="S131" s="18"/>
      <c r="T131" s="13"/>
      <c r="U131" s="110" t="s">
        <v>10</v>
      </c>
      <c r="V131" s="110"/>
      <c r="W131" s="110"/>
      <c r="X131" s="110"/>
      <c r="Y131" s="110"/>
      <c r="Z131" s="110"/>
      <c r="AA131" s="110"/>
      <c r="AB131" s="110"/>
      <c r="AC131" s="110"/>
      <c r="AD131" s="107">
        <f t="shared" ref="AD131" si="7">AD78</f>
        <v>0</v>
      </c>
      <c r="AE131" s="107"/>
      <c r="AF131" s="107"/>
      <c r="AG131" s="107"/>
      <c r="AH131" s="107"/>
      <c r="AI131" s="107"/>
      <c r="AJ131" s="107"/>
      <c r="AK131" s="107"/>
      <c r="AL131" s="107">
        <f t="shared" ref="AL131" si="8">AL78</f>
        <v>0</v>
      </c>
      <c r="AM131" s="107"/>
      <c r="AN131" s="107"/>
      <c r="AO131" s="107"/>
      <c r="AP131" s="107"/>
      <c r="AQ131" s="107"/>
      <c r="AR131" s="107"/>
      <c r="AS131" s="107"/>
      <c r="AT131" s="107">
        <f t="shared" ref="AT131" si="9">AT78</f>
        <v>0</v>
      </c>
      <c r="AU131" s="107"/>
      <c r="AV131" s="107"/>
      <c r="AW131" s="107"/>
      <c r="AX131" s="107"/>
      <c r="AY131" s="107"/>
      <c r="AZ131" s="107"/>
      <c r="BA131" s="107"/>
    </row>
    <row r="132" spans="1:53" ht="12.75" customHeight="1">
      <c r="A132" s="6"/>
      <c r="B132" s="117"/>
      <c r="C132" s="117"/>
      <c r="D132" s="117"/>
      <c r="E132" s="117"/>
      <c r="F132" s="117"/>
      <c r="G132" s="117"/>
      <c r="H132" s="117"/>
      <c r="I132" s="117"/>
      <c r="J132" s="145"/>
      <c r="K132" s="145"/>
      <c r="L132" s="145"/>
      <c r="M132" s="145"/>
      <c r="N132" s="145"/>
      <c r="O132" s="145"/>
      <c r="P132" s="145"/>
      <c r="Q132" s="145"/>
      <c r="R132" s="145"/>
      <c r="S132" s="18"/>
      <c r="T132" s="13"/>
      <c r="U132" s="110"/>
      <c r="V132" s="110"/>
      <c r="W132" s="110"/>
      <c r="X132" s="110"/>
      <c r="Y132" s="110"/>
      <c r="Z132" s="110"/>
      <c r="AA132" s="110"/>
      <c r="AB132" s="110"/>
      <c r="AC132" s="110"/>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row>
    <row r="133" spans="1:53" ht="12.75" customHeight="1">
      <c r="A133" s="6"/>
      <c r="B133" s="117"/>
      <c r="C133" s="117"/>
      <c r="D133" s="117"/>
      <c r="E133" s="117"/>
      <c r="F133" s="117"/>
      <c r="G133" s="117"/>
      <c r="H133" s="117"/>
      <c r="I133" s="117"/>
      <c r="J133" s="145"/>
      <c r="K133" s="145"/>
      <c r="L133" s="145"/>
      <c r="M133" s="145"/>
      <c r="N133" s="145"/>
      <c r="O133" s="145"/>
      <c r="P133" s="145"/>
      <c r="Q133" s="145"/>
      <c r="R133" s="145"/>
      <c r="S133" s="18"/>
      <c r="T133" s="13"/>
      <c r="U133" s="126" t="s">
        <v>99</v>
      </c>
      <c r="V133" s="127"/>
      <c r="W133" s="127"/>
      <c r="X133" s="127"/>
      <c r="Y133" s="127"/>
      <c r="Z133" s="127"/>
      <c r="AA133" s="127"/>
      <c r="AB133" s="122">
        <f>AB80</f>
        <v>0.1</v>
      </c>
      <c r="AC133" s="123"/>
      <c r="AD133" s="107">
        <f>AD131*AB133</f>
        <v>0</v>
      </c>
      <c r="AE133" s="107"/>
      <c r="AF133" s="107"/>
      <c r="AG133" s="107"/>
      <c r="AH133" s="107"/>
      <c r="AI133" s="107"/>
      <c r="AJ133" s="107"/>
      <c r="AK133" s="107"/>
      <c r="AL133" s="107">
        <f>AL131*AB133</f>
        <v>0</v>
      </c>
      <c r="AM133" s="107"/>
      <c r="AN133" s="107"/>
      <c r="AO133" s="107"/>
      <c r="AP133" s="107"/>
      <c r="AQ133" s="107"/>
      <c r="AR133" s="107"/>
      <c r="AS133" s="107"/>
      <c r="AT133" s="107">
        <f t="shared" ref="AT133" si="10">AT80</f>
        <v>0</v>
      </c>
      <c r="AU133" s="107"/>
      <c r="AV133" s="107"/>
      <c r="AW133" s="107"/>
      <c r="AX133" s="107"/>
      <c r="AY133" s="107"/>
      <c r="AZ133" s="107"/>
      <c r="BA133" s="107"/>
    </row>
    <row r="134" spans="1:53" ht="12.75" customHeight="1">
      <c r="A134" s="6"/>
      <c r="B134" s="117"/>
      <c r="C134" s="117"/>
      <c r="D134" s="117"/>
      <c r="E134" s="117"/>
      <c r="F134" s="117" t="s">
        <v>39</v>
      </c>
      <c r="G134" s="117"/>
      <c r="H134" s="117"/>
      <c r="I134" s="117"/>
      <c r="J134" s="145"/>
      <c r="K134" s="145"/>
      <c r="L134" s="145"/>
      <c r="M134" s="145"/>
      <c r="N134" s="145"/>
      <c r="O134" s="145"/>
      <c r="P134" s="145"/>
      <c r="Q134" s="145"/>
      <c r="R134" s="145"/>
      <c r="S134" s="18"/>
      <c r="T134" s="13"/>
      <c r="U134" s="99"/>
      <c r="V134" s="100"/>
      <c r="W134" s="100"/>
      <c r="X134" s="100"/>
      <c r="Y134" s="100"/>
      <c r="Z134" s="100"/>
      <c r="AA134" s="100"/>
      <c r="AB134" s="124"/>
      <c r="AC134" s="125"/>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row>
    <row r="135" spans="1:53" ht="12.75" customHeight="1">
      <c r="A135" s="6"/>
      <c r="B135" s="117"/>
      <c r="C135" s="117"/>
      <c r="D135" s="117"/>
      <c r="E135" s="117"/>
      <c r="F135" s="117"/>
      <c r="G135" s="117"/>
      <c r="H135" s="117"/>
      <c r="I135" s="117"/>
      <c r="J135" s="145"/>
      <c r="K135" s="145"/>
      <c r="L135" s="145"/>
      <c r="M135" s="145"/>
      <c r="N135" s="145"/>
      <c r="O135" s="145"/>
      <c r="P135" s="145"/>
      <c r="Q135" s="145"/>
      <c r="R135" s="145"/>
      <c r="S135" s="18"/>
      <c r="T135" s="13"/>
      <c r="U135" s="108" t="s">
        <v>11</v>
      </c>
      <c r="V135" s="108"/>
      <c r="W135" s="108"/>
      <c r="X135" s="108"/>
      <c r="Y135" s="108"/>
      <c r="Z135" s="108"/>
      <c r="AA135" s="108"/>
      <c r="AB135" s="108"/>
      <c r="AC135" s="108"/>
      <c r="AD135" s="107">
        <f t="shared" ref="AD135" si="11">AD82</f>
        <v>0</v>
      </c>
      <c r="AE135" s="107"/>
      <c r="AF135" s="107"/>
      <c r="AG135" s="107"/>
      <c r="AH135" s="107"/>
      <c r="AI135" s="107"/>
      <c r="AJ135" s="107"/>
      <c r="AK135" s="107"/>
      <c r="AL135" s="107">
        <f t="shared" ref="AL135" si="12">AL82</f>
        <v>0</v>
      </c>
      <c r="AM135" s="107"/>
      <c r="AN135" s="107"/>
      <c r="AO135" s="107"/>
      <c r="AP135" s="107"/>
      <c r="AQ135" s="107"/>
      <c r="AR135" s="107"/>
      <c r="AS135" s="107"/>
      <c r="AT135" s="107">
        <f t="shared" ref="AT135" si="13">AT82</f>
        <v>0</v>
      </c>
      <c r="AU135" s="107"/>
      <c r="AV135" s="107"/>
      <c r="AW135" s="107"/>
      <c r="AX135" s="107"/>
      <c r="AY135" s="107"/>
      <c r="AZ135" s="107"/>
      <c r="BA135" s="107"/>
    </row>
    <row r="136" spans="1:53" ht="12.75" customHeight="1">
      <c r="A136" s="6"/>
      <c r="B136" s="117"/>
      <c r="C136" s="117"/>
      <c r="D136" s="117"/>
      <c r="E136" s="117"/>
      <c r="F136" s="117"/>
      <c r="G136" s="117"/>
      <c r="H136" s="117"/>
      <c r="I136" s="117"/>
      <c r="J136" s="145"/>
      <c r="K136" s="145"/>
      <c r="L136" s="145"/>
      <c r="M136" s="145"/>
      <c r="N136" s="145"/>
      <c r="O136" s="145"/>
      <c r="P136" s="145"/>
      <c r="Q136" s="145"/>
      <c r="R136" s="145"/>
      <c r="S136" s="18"/>
      <c r="T136" s="13"/>
      <c r="U136" s="108"/>
      <c r="V136" s="108"/>
      <c r="W136" s="108"/>
      <c r="X136" s="108"/>
      <c r="Y136" s="108"/>
      <c r="Z136" s="108"/>
      <c r="AA136" s="108"/>
      <c r="AB136" s="108"/>
      <c r="AC136" s="108"/>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row>
    <row r="137" spans="1:53" ht="6" customHeight="1">
      <c r="A137" s="1"/>
      <c r="B137" s="13"/>
      <c r="C137" s="13"/>
      <c r="D137" s="13"/>
      <c r="E137" s="13"/>
      <c r="F137" s="13"/>
      <c r="G137" s="13"/>
      <c r="H137" s="13"/>
      <c r="I137" s="13"/>
      <c r="J137" s="13"/>
      <c r="K137" s="13"/>
      <c r="L137" s="13"/>
      <c r="M137" s="13"/>
      <c r="N137" s="13"/>
      <c r="O137" s="13"/>
      <c r="P137" s="13"/>
      <c r="Q137" s="13"/>
      <c r="R137" s="13"/>
      <c r="S137" s="13"/>
      <c r="T137" s="13"/>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ht="11.25" customHeight="1">
      <c r="A138" s="1"/>
      <c r="B138" s="13"/>
      <c r="C138" s="13"/>
      <c r="D138" s="13"/>
      <c r="E138" s="13"/>
      <c r="F138" s="13"/>
      <c r="G138" s="13"/>
      <c r="H138" s="13"/>
      <c r="I138" s="13"/>
      <c r="J138" s="13"/>
      <c r="K138" s="13"/>
      <c r="L138" s="13"/>
      <c r="M138" s="13"/>
      <c r="N138" s="13"/>
      <c r="O138" s="13"/>
      <c r="P138" s="13"/>
      <c r="Q138" s="13"/>
      <c r="R138" s="13"/>
      <c r="S138" s="13"/>
      <c r="T138" s="13"/>
      <c r="U138" s="117" t="s">
        <v>54</v>
      </c>
      <c r="V138" s="117"/>
      <c r="W138" s="117"/>
      <c r="X138" s="117"/>
      <c r="Y138" s="117"/>
      <c r="Z138" s="117"/>
      <c r="AA138" s="117"/>
      <c r="AB138" s="117"/>
      <c r="AC138" s="117"/>
      <c r="AD138" s="117" t="s">
        <v>21</v>
      </c>
      <c r="AE138" s="117"/>
      <c r="AF138" s="117"/>
      <c r="AG138" s="117"/>
      <c r="AH138" s="117"/>
      <c r="AI138" s="117"/>
      <c r="AJ138" s="117"/>
      <c r="AK138" s="117"/>
      <c r="AL138" s="117" t="s">
        <v>24</v>
      </c>
      <c r="AM138" s="117"/>
      <c r="AN138" s="117"/>
      <c r="AO138" s="117"/>
      <c r="AP138" s="117"/>
      <c r="AQ138" s="117"/>
      <c r="AR138" s="117"/>
      <c r="AS138" s="117"/>
      <c r="AT138" s="117" t="s">
        <v>23</v>
      </c>
      <c r="AU138" s="117"/>
      <c r="AV138" s="117"/>
      <c r="AW138" s="117"/>
      <c r="AX138" s="117"/>
      <c r="AY138" s="117"/>
      <c r="AZ138" s="117"/>
      <c r="BA138" s="117"/>
    </row>
    <row r="139" spans="1:53" ht="11.25" customHeight="1">
      <c r="A139" s="1"/>
      <c r="B139" s="1"/>
      <c r="C139" s="1"/>
      <c r="D139" s="1"/>
      <c r="E139" s="1"/>
      <c r="F139" s="1"/>
      <c r="G139" s="1"/>
      <c r="H139" s="1"/>
      <c r="I139" s="1"/>
      <c r="J139" s="1"/>
      <c r="K139" s="1"/>
      <c r="L139" s="1"/>
      <c r="M139" s="1"/>
      <c r="N139" s="1"/>
      <c r="O139" s="1"/>
      <c r="P139" s="1"/>
      <c r="Q139" s="1"/>
      <c r="R139" s="1"/>
      <c r="S139" s="1"/>
      <c r="T139" s="1"/>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c r="BA139" s="117"/>
    </row>
    <row r="140" spans="1:53" ht="12.75" customHeight="1">
      <c r="A140" s="1"/>
      <c r="B140" s="141" t="s">
        <v>40</v>
      </c>
      <c r="C140" s="135"/>
      <c r="D140" s="135"/>
      <c r="E140" s="135"/>
      <c r="F140" s="136"/>
      <c r="G140" s="141"/>
      <c r="H140" s="135"/>
      <c r="I140" s="135"/>
      <c r="J140" s="135"/>
      <c r="K140" s="135"/>
      <c r="L140" s="135"/>
      <c r="M140" s="135"/>
      <c r="N140" s="135"/>
      <c r="O140" s="135"/>
      <c r="P140" s="135"/>
      <c r="Q140" s="135"/>
      <c r="R140" s="136"/>
      <c r="S140" s="1"/>
      <c r="T140" s="1"/>
      <c r="U140" s="128" t="s">
        <v>20</v>
      </c>
      <c r="V140" s="128"/>
      <c r="W140" s="128"/>
      <c r="X140" s="128"/>
      <c r="Y140" s="128"/>
      <c r="Z140" s="128"/>
      <c r="AA140" s="128"/>
      <c r="AB140" s="128"/>
      <c r="AC140" s="128"/>
      <c r="AD140" s="107">
        <f>AD87</f>
        <v>0</v>
      </c>
      <c r="AE140" s="107"/>
      <c r="AF140" s="107"/>
      <c r="AG140" s="107"/>
      <c r="AH140" s="107"/>
      <c r="AI140" s="107"/>
      <c r="AJ140" s="107"/>
      <c r="AK140" s="107"/>
      <c r="AL140" s="107">
        <f>AL87</f>
        <v>0</v>
      </c>
      <c r="AM140" s="107"/>
      <c r="AN140" s="107"/>
      <c r="AO140" s="107"/>
      <c r="AP140" s="107"/>
      <c r="AQ140" s="107"/>
      <c r="AR140" s="107"/>
      <c r="AS140" s="107"/>
      <c r="AT140" s="107">
        <f>AT87</f>
        <v>0</v>
      </c>
      <c r="AU140" s="107"/>
      <c r="AV140" s="107"/>
      <c r="AW140" s="107"/>
      <c r="AX140" s="107"/>
      <c r="AY140" s="107"/>
      <c r="AZ140" s="107"/>
      <c r="BA140" s="107"/>
    </row>
    <row r="141" spans="1:53" ht="12.75" customHeight="1">
      <c r="A141" s="1"/>
      <c r="B141" s="143"/>
      <c r="C141" s="114"/>
      <c r="D141" s="114"/>
      <c r="E141" s="114"/>
      <c r="F141" s="115"/>
      <c r="G141" s="143"/>
      <c r="H141" s="114"/>
      <c r="I141" s="114"/>
      <c r="J141" s="114"/>
      <c r="K141" s="114"/>
      <c r="L141" s="114"/>
      <c r="M141" s="114"/>
      <c r="N141" s="114"/>
      <c r="O141" s="114"/>
      <c r="P141" s="114"/>
      <c r="Q141" s="114"/>
      <c r="R141" s="115"/>
      <c r="S141" s="1"/>
      <c r="T141" s="1"/>
      <c r="U141" s="128"/>
      <c r="V141" s="128"/>
      <c r="W141" s="128"/>
      <c r="X141" s="128"/>
      <c r="Y141" s="128"/>
      <c r="Z141" s="128"/>
      <c r="AA141" s="128"/>
      <c r="AB141" s="128"/>
      <c r="AC141" s="128"/>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row>
    <row r="142" spans="1:53" ht="12.75" customHeight="1">
      <c r="A142" s="1"/>
      <c r="B142" s="141" t="s">
        <v>41</v>
      </c>
      <c r="C142" s="135"/>
      <c r="D142" s="135"/>
      <c r="E142" s="135"/>
      <c r="F142" s="136"/>
      <c r="G142" s="141"/>
      <c r="H142" s="135"/>
      <c r="I142" s="135"/>
      <c r="J142" s="135"/>
      <c r="K142" s="135"/>
      <c r="L142" s="135"/>
      <c r="M142" s="135"/>
      <c r="N142" s="135"/>
      <c r="O142" s="135"/>
      <c r="P142" s="135"/>
      <c r="Q142" s="135"/>
      <c r="R142" s="136"/>
      <c r="S142" s="1"/>
      <c r="T142" s="1"/>
      <c r="U142" s="128" t="s">
        <v>12</v>
      </c>
      <c r="V142" s="128"/>
      <c r="W142" s="128"/>
      <c r="X142" s="128"/>
      <c r="Y142" s="128"/>
      <c r="Z142" s="128"/>
      <c r="AA142" s="128"/>
      <c r="AB142" s="128"/>
      <c r="AC142" s="128"/>
      <c r="AD142" s="107">
        <f t="shared" ref="AD142" si="14">AD89</f>
        <v>0</v>
      </c>
      <c r="AE142" s="107"/>
      <c r="AF142" s="107"/>
      <c r="AG142" s="107"/>
      <c r="AH142" s="107"/>
      <c r="AI142" s="107"/>
      <c r="AJ142" s="107"/>
      <c r="AK142" s="107"/>
      <c r="AL142" s="107">
        <f t="shared" ref="AL142" si="15">AL89</f>
        <v>0</v>
      </c>
      <c r="AM142" s="107"/>
      <c r="AN142" s="107"/>
      <c r="AO142" s="107"/>
      <c r="AP142" s="107"/>
      <c r="AQ142" s="107"/>
      <c r="AR142" s="107"/>
      <c r="AS142" s="107"/>
      <c r="AT142" s="107">
        <f t="shared" ref="AT142" si="16">AT89</f>
        <v>0</v>
      </c>
      <c r="AU142" s="107"/>
      <c r="AV142" s="107"/>
      <c r="AW142" s="107"/>
      <c r="AX142" s="107"/>
      <c r="AY142" s="107"/>
      <c r="AZ142" s="107"/>
      <c r="BA142" s="107"/>
    </row>
    <row r="143" spans="1:53" ht="12.75" customHeight="1">
      <c r="A143" s="1"/>
      <c r="B143" s="143"/>
      <c r="C143" s="114"/>
      <c r="D143" s="114"/>
      <c r="E143" s="114"/>
      <c r="F143" s="115"/>
      <c r="G143" s="143"/>
      <c r="H143" s="114"/>
      <c r="I143" s="114"/>
      <c r="J143" s="114"/>
      <c r="K143" s="114"/>
      <c r="L143" s="114"/>
      <c r="M143" s="114"/>
      <c r="N143" s="114"/>
      <c r="O143" s="114"/>
      <c r="P143" s="114"/>
      <c r="Q143" s="114"/>
      <c r="R143" s="115"/>
      <c r="S143" s="1"/>
      <c r="T143" s="1"/>
      <c r="U143" s="128"/>
      <c r="V143" s="128"/>
      <c r="W143" s="128"/>
      <c r="X143" s="128"/>
      <c r="Y143" s="128"/>
      <c r="Z143" s="128"/>
      <c r="AA143" s="128"/>
      <c r="AB143" s="128"/>
      <c r="AC143" s="128"/>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row>
    <row r="144" spans="1:53" ht="12.75" customHeight="1">
      <c r="A144" s="1"/>
      <c r="B144" s="3"/>
      <c r="C144" s="3"/>
      <c r="D144" s="3"/>
      <c r="E144" s="3"/>
      <c r="F144" s="3"/>
      <c r="G144" s="3"/>
      <c r="H144" s="3"/>
      <c r="I144" s="3"/>
      <c r="J144" s="3"/>
      <c r="K144" s="3"/>
      <c r="L144" s="3"/>
      <c r="M144" s="3"/>
      <c r="N144" s="3"/>
      <c r="O144" s="3"/>
      <c r="P144" s="3"/>
      <c r="Q144" s="3"/>
      <c r="R144" s="3"/>
      <c r="S144" s="1"/>
      <c r="T144" s="1"/>
      <c r="U144" s="128" t="s">
        <v>13</v>
      </c>
      <c r="V144" s="128"/>
      <c r="W144" s="128"/>
      <c r="X144" s="128"/>
      <c r="Y144" s="128"/>
      <c r="Z144" s="128"/>
      <c r="AA144" s="128"/>
      <c r="AB144" s="128"/>
      <c r="AC144" s="128"/>
      <c r="AD144" s="107">
        <f t="shared" ref="AD144" si="17">AD91</f>
        <v>0</v>
      </c>
      <c r="AE144" s="107"/>
      <c r="AF144" s="107"/>
      <c r="AG144" s="107"/>
      <c r="AH144" s="107"/>
      <c r="AI144" s="107"/>
      <c r="AJ144" s="107"/>
      <c r="AK144" s="107"/>
      <c r="AL144" s="107">
        <f t="shared" ref="AL144" si="18">AL91</f>
        <v>0</v>
      </c>
      <c r="AM144" s="107"/>
      <c r="AN144" s="107"/>
      <c r="AO144" s="107"/>
      <c r="AP144" s="107"/>
      <c r="AQ144" s="107"/>
      <c r="AR144" s="107"/>
      <c r="AS144" s="107"/>
      <c r="AT144" s="107">
        <f t="shared" ref="AT144" si="19">AT91</f>
        <v>0</v>
      </c>
      <c r="AU144" s="107"/>
      <c r="AV144" s="107"/>
      <c r="AW144" s="107"/>
      <c r="AX144" s="107"/>
      <c r="AY144" s="107"/>
      <c r="AZ144" s="107"/>
      <c r="BA144" s="107"/>
    </row>
    <row r="145" spans="1:53" ht="12.75" customHeight="1">
      <c r="A145" s="1"/>
      <c r="B145" s="1"/>
      <c r="C145" s="1"/>
      <c r="D145" s="1"/>
      <c r="E145" s="1"/>
      <c r="F145" s="1"/>
      <c r="G145" s="1"/>
      <c r="H145" s="1"/>
      <c r="I145" s="1"/>
      <c r="J145" s="1"/>
      <c r="K145" s="1"/>
      <c r="L145" s="1"/>
      <c r="M145" s="1"/>
      <c r="N145" s="1"/>
      <c r="O145" s="1"/>
      <c r="P145" s="1"/>
      <c r="Q145" s="1"/>
      <c r="R145" s="1"/>
      <c r="S145" s="1"/>
      <c r="T145" s="1"/>
      <c r="U145" s="128"/>
      <c r="V145" s="128"/>
      <c r="W145" s="128"/>
      <c r="X145" s="128"/>
      <c r="Y145" s="128"/>
      <c r="Z145" s="128"/>
      <c r="AA145" s="128"/>
      <c r="AB145" s="128"/>
      <c r="AC145" s="128"/>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row>
    <row r="146" spans="1:53" ht="11.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ht="11.25" customHeight="1">
      <c r="A147" s="1"/>
      <c r="B147" s="1"/>
      <c r="C147" s="1"/>
      <c r="D147" s="1"/>
      <c r="E147" s="1"/>
      <c r="F147" s="1"/>
      <c r="G147" s="1"/>
      <c r="H147" s="1"/>
      <c r="I147" s="1"/>
      <c r="J147" s="1"/>
      <c r="K147" s="1"/>
      <c r="L147" s="1"/>
      <c r="M147" s="1"/>
      <c r="N147" s="1"/>
      <c r="O147" s="1"/>
      <c r="P147" s="1"/>
      <c r="Q147" s="1"/>
      <c r="R147" s="1"/>
      <c r="S147" s="1"/>
      <c r="T147" s="1"/>
      <c r="U147" s="117" t="s">
        <v>59</v>
      </c>
      <c r="V147" s="117"/>
      <c r="W147" s="117"/>
      <c r="X147" s="117"/>
      <c r="Y147" s="117"/>
      <c r="Z147" s="117"/>
      <c r="AA147" s="117"/>
      <c r="AB147" s="117"/>
      <c r="AC147" s="117"/>
      <c r="AD147" s="117" t="s">
        <v>55</v>
      </c>
      <c r="AE147" s="117"/>
      <c r="AF147" s="117"/>
      <c r="AG147" s="117"/>
      <c r="AH147" s="117"/>
      <c r="AI147" s="117"/>
      <c r="AJ147" s="117"/>
      <c r="AK147" s="117" t="s">
        <v>56</v>
      </c>
      <c r="AL147" s="117"/>
      <c r="AM147" s="117"/>
      <c r="AN147" s="117"/>
      <c r="AO147" s="117"/>
      <c r="AP147" s="117" t="s">
        <v>57</v>
      </c>
      <c r="AQ147" s="117"/>
      <c r="AR147" s="117"/>
      <c r="AS147" s="117"/>
      <c r="AT147" s="117"/>
      <c r="AU147" s="117"/>
      <c r="AV147" s="117" t="s">
        <v>58</v>
      </c>
      <c r="AW147" s="117"/>
      <c r="AX147" s="117"/>
      <c r="AY147" s="117"/>
      <c r="AZ147" s="117"/>
      <c r="BA147" s="117"/>
    </row>
    <row r="148" spans="1:53" ht="11.25" customHeight="1">
      <c r="A148" s="1"/>
      <c r="B148" s="1"/>
      <c r="C148" s="1"/>
      <c r="D148" s="1"/>
      <c r="E148" s="1"/>
      <c r="F148" s="1"/>
      <c r="G148" s="1"/>
      <c r="H148" s="1"/>
      <c r="I148" s="1"/>
      <c r="J148" s="1"/>
      <c r="K148" s="1"/>
      <c r="L148" s="1"/>
      <c r="M148" s="1"/>
      <c r="N148" s="1"/>
      <c r="O148" s="1"/>
      <c r="P148" s="1"/>
      <c r="Q148" s="1"/>
      <c r="R148" s="1"/>
      <c r="S148" s="1"/>
      <c r="T148" s="1"/>
      <c r="U148" s="117"/>
      <c r="V148" s="117"/>
      <c r="W148" s="117"/>
      <c r="X148" s="117"/>
      <c r="Y148" s="117"/>
      <c r="Z148" s="117"/>
      <c r="AA148" s="117"/>
      <c r="AB148" s="117"/>
      <c r="AC148" s="117"/>
      <c r="AD148" s="117"/>
      <c r="AE148" s="117"/>
      <c r="AF148" s="117"/>
      <c r="AG148" s="117"/>
      <c r="AH148" s="117"/>
      <c r="AI148" s="117"/>
      <c r="AJ148" s="117"/>
      <c r="AK148" s="117"/>
      <c r="AL148" s="117"/>
      <c r="AM148" s="117"/>
      <c r="AN148" s="117"/>
      <c r="AO148" s="117"/>
      <c r="AP148" s="117"/>
      <c r="AQ148" s="117"/>
      <c r="AR148" s="117"/>
      <c r="AS148" s="117"/>
      <c r="AT148" s="117"/>
      <c r="AU148" s="117"/>
      <c r="AV148" s="117"/>
      <c r="AW148" s="117"/>
      <c r="AX148" s="117"/>
      <c r="AY148" s="117"/>
      <c r="AZ148" s="117"/>
      <c r="BA148" s="117"/>
    </row>
    <row r="149" spans="1:53" ht="13.5" customHeight="1">
      <c r="A149" s="1"/>
      <c r="B149" s="1"/>
      <c r="C149" s="1"/>
      <c r="D149" s="1"/>
      <c r="E149" s="1"/>
      <c r="F149" s="1"/>
      <c r="G149" s="1"/>
      <c r="H149" s="1"/>
      <c r="I149" s="1"/>
      <c r="J149" s="1"/>
      <c r="K149" s="1"/>
      <c r="L149" s="1"/>
      <c r="M149" s="1"/>
      <c r="N149" s="1"/>
      <c r="O149" s="1"/>
      <c r="P149" s="1"/>
      <c r="Q149" s="1"/>
      <c r="R149" s="1"/>
      <c r="S149" s="1"/>
      <c r="T149" s="1"/>
      <c r="U149" s="129">
        <f>U96</f>
        <v>0</v>
      </c>
      <c r="V149" s="129"/>
      <c r="W149" s="129"/>
      <c r="X149" s="129"/>
      <c r="Y149" s="129"/>
      <c r="Z149" s="129"/>
      <c r="AA149" s="129"/>
      <c r="AB149" s="129"/>
      <c r="AC149" s="129"/>
      <c r="AD149" s="129">
        <f>AD96</f>
        <v>0</v>
      </c>
      <c r="AE149" s="129"/>
      <c r="AF149" s="129"/>
      <c r="AG149" s="129"/>
      <c r="AH149" s="129"/>
      <c r="AI149" s="129"/>
      <c r="AJ149" s="129"/>
      <c r="AK149" s="131">
        <f>AK96</f>
        <v>0</v>
      </c>
      <c r="AL149" s="132"/>
      <c r="AM149" s="132"/>
      <c r="AN149" s="135" t="s">
        <v>25</v>
      </c>
      <c r="AO149" s="136"/>
      <c r="AP149" s="152" t="e">
        <f>AP96</f>
        <v>#DIV/0!</v>
      </c>
      <c r="AQ149" s="132"/>
      <c r="AR149" s="132"/>
      <c r="AS149" s="132"/>
      <c r="AT149" s="135" t="s">
        <v>14</v>
      </c>
      <c r="AU149" s="136"/>
      <c r="AV149" s="152" t="e">
        <f>AV96</f>
        <v>#DIV/0!</v>
      </c>
      <c r="AW149" s="132"/>
      <c r="AX149" s="132"/>
      <c r="AY149" s="132"/>
      <c r="AZ149" s="135" t="s">
        <v>14</v>
      </c>
      <c r="BA149" s="136"/>
    </row>
    <row r="150" spans="1:53" ht="13.5" customHeight="1">
      <c r="A150" s="1"/>
      <c r="B150" s="1"/>
      <c r="C150" s="1"/>
      <c r="D150" s="1"/>
      <c r="E150" s="1"/>
      <c r="F150" s="1"/>
      <c r="G150" s="1"/>
      <c r="H150" s="1"/>
      <c r="I150" s="1"/>
      <c r="J150" s="1"/>
      <c r="K150" s="1"/>
      <c r="L150" s="1"/>
      <c r="M150" s="1"/>
      <c r="N150" s="1"/>
      <c r="O150" s="1"/>
      <c r="P150" s="1"/>
      <c r="Q150" s="1"/>
      <c r="R150" s="1"/>
      <c r="S150" s="1"/>
      <c r="T150" s="1"/>
      <c r="U150" s="129"/>
      <c r="V150" s="129"/>
      <c r="W150" s="129"/>
      <c r="X150" s="129"/>
      <c r="Y150" s="129"/>
      <c r="Z150" s="129"/>
      <c r="AA150" s="129"/>
      <c r="AB150" s="129"/>
      <c r="AC150" s="129"/>
      <c r="AD150" s="129"/>
      <c r="AE150" s="129"/>
      <c r="AF150" s="129"/>
      <c r="AG150" s="129"/>
      <c r="AH150" s="129"/>
      <c r="AI150" s="129"/>
      <c r="AJ150" s="129"/>
      <c r="AK150" s="133"/>
      <c r="AL150" s="134"/>
      <c r="AM150" s="134"/>
      <c r="AN150" s="114"/>
      <c r="AO150" s="115"/>
      <c r="AP150" s="133"/>
      <c r="AQ150" s="134"/>
      <c r="AR150" s="134"/>
      <c r="AS150" s="134"/>
      <c r="AT150" s="114"/>
      <c r="AU150" s="115"/>
      <c r="AV150" s="133"/>
      <c r="AW150" s="134"/>
      <c r="AX150" s="134"/>
      <c r="AY150" s="134"/>
      <c r="AZ150" s="114"/>
      <c r="BA150" s="115"/>
    </row>
    <row r="151" spans="1:5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ht="13.5" customHeight="1">
      <c r="A152" s="1"/>
      <c r="B152" s="1"/>
      <c r="C152" s="1"/>
      <c r="D152" s="1"/>
      <c r="E152" s="1"/>
      <c r="F152" s="1"/>
      <c r="G152" s="1"/>
      <c r="H152" s="1"/>
      <c r="I152" s="1"/>
      <c r="J152" s="1"/>
      <c r="K152" s="1"/>
      <c r="L152" s="1"/>
      <c r="M152" s="1"/>
      <c r="N152" s="1"/>
      <c r="O152" s="1"/>
      <c r="P152" s="1"/>
      <c r="Q152" s="1"/>
      <c r="R152" s="1"/>
      <c r="S152" s="1"/>
      <c r="T152" s="1"/>
      <c r="U152" s="1"/>
      <c r="V152" s="1"/>
      <c r="W152" s="19" t="s">
        <v>44</v>
      </c>
      <c r="X152" s="156" t="s">
        <v>44</v>
      </c>
      <c r="Y152" s="117" t="s">
        <v>62</v>
      </c>
      <c r="Z152" s="117"/>
      <c r="AA152" s="117"/>
      <c r="AB152" s="117"/>
      <c r="AC152" s="117"/>
      <c r="AD152" s="117"/>
      <c r="AE152" s="117"/>
      <c r="AF152" s="117"/>
      <c r="AG152" s="117"/>
      <c r="AH152" s="117" t="s">
        <v>42</v>
      </c>
      <c r="AI152" s="117"/>
      <c r="AJ152" s="117"/>
      <c r="AK152" s="156" t="s">
        <v>43</v>
      </c>
      <c r="AL152" s="159" t="s">
        <v>60</v>
      </c>
      <c r="AM152" s="160"/>
      <c r="AN152" s="160"/>
      <c r="AO152" s="160"/>
      <c r="AP152" s="160"/>
      <c r="AQ152" s="160"/>
      <c r="AR152" s="160"/>
      <c r="AS152" s="160"/>
      <c r="AT152" s="161"/>
      <c r="AU152" s="159" t="s">
        <v>42</v>
      </c>
      <c r="AV152" s="160"/>
      <c r="AW152" s="161"/>
      <c r="AX152" s="5"/>
      <c r="AY152" s="1"/>
      <c r="AZ152" s="1"/>
      <c r="BA152" s="1"/>
    </row>
    <row r="153" spans="1:53" ht="10.5" customHeight="1">
      <c r="A153" s="1"/>
      <c r="B153" s="1"/>
      <c r="C153" s="1"/>
      <c r="D153" s="1"/>
      <c r="E153" s="1"/>
      <c r="F153" s="1"/>
      <c r="G153" s="1"/>
      <c r="H153" s="1"/>
      <c r="I153" s="1"/>
      <c r="J153" s="1"/>
      <c r="K153" s="1"/>
      <c r="L153" s="1"/>
      <c r="M153" s="1"/>
      <c r="N153" s="1"/>
      <c r="O153" s="1"/>
      <c r="P153" s="1"/>
      <c r="Q153" s="1"/>
      <c r="R153" s="1"/>
      <c r="S153" s="1"/>
      <c r="T153" s="1"/>
      <c r="U153" s="1"/>
      <c r="V153" s="1"/>
      <c r="W153" s="19"/>
      <c r="X153" s="157"/>
      <c r="Y153" s="117"/>
      <c r="Z153" s="117"/>
      <c r="AA153" s="117"/>
      <c r="AB153" s="117"/>
      <c r="AC153" s="117"/>
      <c r="AD153" s="117"/>
      <c r="AE153" s="117"/>
      <c r="AF153" s="117"/>
      <c r="AG153" s="117"/>
      <c r="AH153" s="117"/>
      <c r="AI153" s="117"/>
      <c r="AJ153" s="117"/>
      <c r="AK153" s="157"/>
      <c r="AL153" s="162"/>
      <c r="AM153" s="163"/>
      <c r="AN153" s="164"/>
      <c r="AO153" s="162"/>
      <c r="AP153" s="163"/>
      <c r="AQ153" s="164"/>
      <c r="AR153" s="162"/>
      <c r="AS153" s="163"/>
      <c r="AT153" s="164"/>
      <c r="AU153" s="141"/>
      <c r="AV153" s="135"/>
      <c r="AW153" s="136"/>
      <c r="AX153" s="5"/>
      <c r="AY153" s="1"/>
      <c r="AZ153" s="1"/>
      <c r="BA153" s="1"/>
    </row>
    <row r="154" spans="1:53" ht="10.5" customHeight="1">
      <c r="W154" s="19"/>
      <c r="X154" s="157"/>
      <c r="Y154" s="117"/>
      <c r="Z154" s="117"/>
      <c r="AA154" s="117"/>
      <c r="AB154" s="117"/>
      <c r="AC154" s="117"/>
      <c r="AD154" s="117"/>
      <c r="AE154" s="117"/>
      <c r="AF154" s="117"/>
      <c r="AG154" s="117"/>
      <c r="AH154" s="117"/>
      <c r="AI154" s="117"/>
      <c r="AJ154" s="117"/>
      <c r="AK154" s="157"/>
      <c r="AL154" s="165"/>
      <c r="AM154" s="166"/>
      <c r="AN154" s="167"/>
      <c r="AO154" s="165"/>
      <c r="AP154" s="166"/>
      <c r="AQ154" s="167"/>
      <c r="AR154" s="165"/>
      <c r="AS154" s="166"/>
      <c r="AT154" s="167"/>
      <c r="AU154" s="142"/>
      <c r="AV154" s="83"/>
      <c r="AW154" s="90"/>
      <c r="AX154" s="5"/>
    </row>
    <row r="155" spans="1:53" ht="10.5" customHeight="1">
      <c r="W155" s="19"/>
      <c r="X155" s="157"/>
      <c r="Y155" s="117"/>
      <c r="Z155" s="117"/>
      <c r="AA155" s="117"/>
      <c r="AB155" s="117"/>
      <c r="AC155" s="117"/>
      <c r="AD155" s="117"/>
      <c r="AE155" s="117"/>
      <c r="AF155" s="117"/>
      <c r="AG155" s="117"/>
      <c r="AH155" s="117"/>
      <c r="AI155" s="117"/>
      <c r="AJ155" s="117"/>
      <c r="AK155" s="157"/>
      <c r="AL155" s="165"/>
      <c r="AM155" s="166"/>
      <c r="AN155" s="167"/>
      <c r="AO155" s="165"/>
      <c r="AP155" s="166"/>
      <c r="AQ155" s="167"/>
      <c r="AR155" s="165"/>
      <c r="AS155" s="166"/>
      <c r="AT155" s="167"/>
      <c r="AU155" s="142"/>
      <c r="AV155" s="83"/>
      <c r="AW155" s="90"/>
      <c r="AX155" s="5"/>
    </row>
    <row r="156" spans="1:53" ht="10.5" customHeight="1">
      <c r="W156" s="19"/>
      <c r="X156" s="158"/>
      <c r="Y156" s="117"/>
      <c r="Z156" s="117"/>
      <c r="AA156" s="117"/>
      <c r="AB156" s="117"/>
      <c r="AC156" s="117"/>
      <c r="AD156" s="117"/>
      <c r="AE156" s="117"/>
      <c r="AF156" s="117"/>
      <c r="AG156" s="117"/>
      <c r="AH156" s="117"/>
      <c r="AI156" s="117"/>
      <c r="AJ156" s="117"/>
      <c r="AK156" s="158"/>
      <c r="AL156" s="168"/>
      <c r="AM156" s="169"/>
      <c r="AN156" s="170"/>
      <c r="AO156" s="168"/>
      <c r="AP156" s="169"/>
      <c r="AQ156" s="170"/>
      <c r="AR156" s="168"/>
      <c r="AS156" s="169"/>
      <c r="AT156" s="170"/>
      <c r="AU156" s="143"/>
      <c r="AV156" s="114"/>
      <c r="AW156" s="115"/>
      <c r="AX156" s="5"/>
    </row>
  </sheetData>
  <sheetProtection algorithmName="SHA-512" hashValue="LVeZ56xBcLa4wRp00IY2lQ5i2vQqT7Zxii/Qf0vNK/VDXaHec4zhxaRh6y+6EdeI2TClS+aIjCxgaoA4OtXM+w==" saltValue="JuXxTQaOWY79IWNHA2Z5Rg==" spinCount="100000" sheet="1" objects="1" scenarios="1"/>
  <mergeCells count="336">
    <mergeCell ref="U80:AA81"/>
    <mergeCell ref="AB80:AC81"/>
    <mergeCell ref="U133:AA134"/>
    <mergeCell ref="AB133:AC134"/>
    <mergeCell ref="AE153:AG156"/>
    <mergeCell ref="AH153:AJ156"/>
    <mergeCell ref="AL153:AN156"/>
    <mergeCell ref="AO153:AQ156"/>
    <mergeCell ref="AR153:AT156"/>
    <mergeCell ref="U144:AC145"/>
    <mergeCell ref="AD144:AK145"/>
    <mergeCell ref="AL144:AS145"/>
    <mergeCell ref="AT144:BA145"/>
    <mergeCell ref="U147:AC148"/>
    <mergeCell ref="AD147:AJ148"/>
    <mergeCell ref="AK147:AO148"/>
    <mergeCell ref="AP147:AU148"/>
    <mergeCell ref="AV147:BA148"/>
    <mergeCell ref="AL135:AS136"/>
    <mergeCell ref="AT135:BA136"/>
    <mergeCell ref="AL129:AM130"/>
    <mergeCell ref="AN129:AS130"/>
    <mergeCell ref="AT129:BA130"/>
    <mergeCell ref="V116:Y117"/>
    <mergeCell ref="AU153:AW156"/>
    <mergeCell ref="AV149:AY150"/>
    <mergeCell ref="AZ149:BA150"/>
    <mergeCell ref="X152:X156"/>
    <mergeCell ref="Y152:AG152"/>
    <mergeCell ref="AH152:AJ152"/>
    <mergeCell ref="AK152:AK156"/>
    <mergeCell ref="AL152:AT152"/>
    <mergeCell ref="AU152:AW152"/>
    <mergeCell ref="Y153:AA156"/>
    <mergeCell ref="AB153:AD156"/>
    <mergeCell ref="U149:AC150"/>
    <mergeCell ref="AD149:AJ150"/>
    <mergeCell ref="AK149:AM150"/>
    <mergeCell ref="AN149:AO150"/>
    <mergeCell ref="AP149:AS150"/>
    <mergeCell ref="AT149:AU150"/>
    <mergeCell ref="B142:F143"/>
    <mergeCell ref="G142:R143"/>
    <mergeCell ref="U142:AC143"/>
    <mergeCell ref="AD142:AK143"/>
    <mergeCell ref="AL142:AS143"/>
    <mergeCell ref="AT142:BA143"/>
    <mergeCell ref="U138:AC139"/>
    <mergeCell ref="AD138:AK139"/>
    <mergeCell ref="AL138:AS139"/>
    <mergeCell ref="AT138:BA139"/>
    <mergeCell ref="B140:F141"/>
    <mergeCell ref="G140:R141"/>
    <mergeCell ref="U140:AC141"/>
    <mergeCell ref="AD140:AK141"/>
    <mergeCell ref="AL140:AS141"/>
    <mergeCell ref="AT140:BA141"/>
    <mergeCell ref="B131:E136"/>
    <mergeCell ref="F131:I133"/>
    <mergeCell ref="J131:R133"/>
    <mergeCell ref="U131:AC132"/>
    <mergeCell ref="AD131:AK132"/>
    <mergeCell ref="AL131:AS132"/>
    <mergeCell ref="AT131:BA132"/>
    <mergeCell ref="B128:E130"/>
    <mergeCell ref="F128:I128"/>
    <mergeCell ref="J128:R130"/>
    <mergeCell ref="F129:I130"/>
    <mergeCell ref="U129:AC130"/>
    <mergeCell ref="AD129:AK130"/>
    <mergeCell ref="AD133:AK134"/>
    <mergeCell ref="AL133:AS134"/>
    <mergeCell ref="AT133:BA134"/>
    <mergeCell ref="F134:I136"/>
    <mergeCell ref="J134:R136"/>
    <mergeCell ref="U135:AC136"/>
    <mergeCell ref="AD135:AK136"/>
    <mergeCell ref="Z116:AC117"/>
    <mergeCell ref="AD116:AH117"/>
    <mergeCell ref="B125:F127"/>
    <mergeCell ref="G125:R127"/>
    <mergeCell ref="U125:AC126"/>
    <mergeCell ref="AD125:AK126"/>
    <mergeCell ref="AL125:AS126"/>
    <mergeCell ref="AT125:BA126"/>
    <mergeCell ref="U127:AC128"/>
    <mergeCell ref="AD127:AK128"/>
    <mergeCell ref="AL127:AS128"/>
    <mergeCell ref="AT127:BA128"/>
    <mergeCell ref="AK115:AM116"/>
    <mergeCell ref="V113:Y113"/>
    <mergeCell ref="AK113:AM114"/>
    <mergeCell ref="AL100:AN103"/>
    <mergeCell ref="AO100:AQ103"/>
    <mergeCell ref="AR100:AT103"/>
    <mergeCell ref="A117:D119"/>
    <mergeCell ref="E117:T119"/>
    <mergeCell ref="AK117:AZ118"/>
    <mergeCell ref="V118:Y119"/>
    <mergeCell ref="Z118:AH119"/>
    <mergeCell ref="AK119:AX120"/>
    <mergeCell ref="A114:D116"/>
    <mergeCell ref="E114:T116"/>
    <mergeCell ref="V114:Z115"/>
    <mergeCell ref="AA114:AB115"/>
    <mergeCell ref="AC114:AF115"/>
    <mergeCell ref="AG114:AH115"/>
    <mergeCell ref="AY119:AZ120"/>
    <mergeCell ref="V120:Y121"/>
    <mergeCell ref="Z120:AH121"/>
    <mergeCell ref="AK121:AL122"/>
    <mergeCell ref="AM121:AR122"/>
    <mergeCell ref="AS121:AT122"/>
    <mergeCell ref="AU121:AZ122"/>
    <mergeCell ref="AU100:AW103"/>
    <mergeCell ref="T108:AJ109"/>
    <mergeCell ref="B110:P111"/>
    <mergeCell ref="S110:S111"/>
    <mergeCell ref="T110:X111"/>
    <mergeCell ref="Y110:Z111"/>
    <mergeCell ref="AA110:AC111"/>
    <mergeCell ref="X99:X103"/>
    <mergeCell ref="Y99:AG99"/>
    <mergeCell ref="AH99:AJ99"/>
    <mergeCell ref="AK99:AK103"/>
    <mergeCell ref="AL99:AT99"/>
    <mergeCell ref="AU99:AW99"/>
    <mergeCell ref="Y100:AA103"/>
    <mergeCell ref="AB100:AD103"/>
    <mergeCell ref="AE100:AG103"/>
    <mergeCell ref="AH100:AJ103"/>
    <mergeCell ref="AD110:AE111"/>
    <mergeCell ref="AF110:AH111"/>
    <mergeCell ref="AI110:AJ111"/>
    <mergeCell ref="AK110:AK111"/>
    <mergeCell ref="BI94:BI95"/>
    <mergeCell ref="U96:AC97"/>
    <mergeCell ref="AD96:AJ97"/>
    <mergeCell ref="AK96:AM97"/>
    <mergeCell ref="AN96:AO97"/>
    <mergeCell ref="AP96:AS97"/>
    <mergeCell ref="AT96:AU97"/>
    <mergeCell ref="AV96:AY97"/>
    <mergeCell ref="AZ96:BA97"/>
    <mergeCell ref="U91:AC92"/>
    <mergeCell ref="AD91:AK92"/>
    <mergeCell ref="AL91:AS92"/>
    <mergeCell ref="AT91:BA92"/>
    <mergeCell ref="U94:AC95"/>
    <mergeCell ref="AD94:AJ95"/>
    <mergeCell ref="AK94:AO95"/>
    <mergeCell ref="AP94:AU95"/>
    <mergeCell ref="AV94:BA95"/>
    <mergeCell ref="AT82:BA83"/>
    <mergeCell ref="B89:F90"/>
    <mergeCell ref="G89:R90"/>
    <mergeCell ref="U89:AC90"/>
    <mergeCell ref="AD89:AK90"/>
    <mergeCell ref="AL89:AS90"/>
    <mergeCell ref="AT89:BA90"/>
    <mergeCell ref="U85:AC86"/>
    <mergeCell ref="AD85:AK86"/>
    <mergeCell ref="AL85:AS86"/>
    <mergeCell ref="AT85:BA86"/>
    <mergeCell ref="B87:F88"/>
    <mergeCell ref="G87:R88"/>
    <mergeCell ref="U87:AC88"/>
    <mergeCell ref="AD87:AK88"/>
    <mergeCell ref="AL87:AS88"/>
    <mergeCell ref="AT87:BA88"/>
    <mergeCell ref="AL76:AM77"/>
    <mergeCell ref="AO76:AS77"/>
    <mergeCell ref="AT76:BA77"/>
    <mergeCell ref="B78:E83"/>
    <mergeCell ref="F78:I80"/>
    <mergeCell ref="J78:R80"/>
    <mergeCell ref="U78:AC79"/>
    <mergeCell ref="AD78:AK79"/>
    <mergeCell ref="AL78:AS79"/>
    <mergeCell ref="AT78:BA79"/>
    <mergeCell ref="B75:E77"/>
    <mergeCell ref="F75:I75"/>
    <mergeCell ref="J75:R77"/>
    <mergeCell ref="F76:I77"/>
    <mergeCell ref="U76:AC77"/>
    <mergeCell ref="AD76:AK77"/>
    <mergeCell ref="AD80:AK81"/>
    <mergeCell ref="AL80:AS81"/>
    <mergeCell ref="AT80:BA81"/>
    <mergeCell ref="F81:I83"/>
    <mergeCell ref="J81:R83"/>
    <mergeCell ref="U82:AC83"/>
    <mergeCell ref="AD82:AK83"/>
    <mergeCell ref="AL82:AS83"/>
    <mergeCell ref="B72:F74"/>
    <mergeCell ref="G72:R74"/>
    <mergeCell ref="U72:AC73"/>
    <mergeCell ref="AD72:AK73"/>
    <mergeCell ref="AL72:AS73"/>
    <mergeCell ref="AT72:BA73"/>
    <mergeCell ref="U74:AC75"/>
    <mergeCell ref="AD74:AK75"/>
    <mergeCell ref="AL74:AS75"/>
    <mergeCell ref="AT74:BA75"/>
    <mergeCell ref="AK64:AZ65"/>
    <mergeCell ref="V65:Y66"/>
    <mergeCell ref="Z65:AH66"/>
    <mergeCell ref="AF57:AH58"/>
    <mergeCell ref="AI57:AJ58"/>
    <mergeCell ref="AK57:AK58"/>
    <mergeCell ref="V60:Y60"/>
    <mergeCell ref="AK60:AM61"/>
    <mergeCell ref="A61:D63"/>
    <mergeCell ref="E61:T63"/>
    <mergeCell ref="V61:Z62"/>
    <mergeCell ref="AA61:AB62"/>
    <mergeCell ref="AC61:AF62"/>
    <mergeCell ref="AK66:AX67"/>
    <mergeCell ref="AY66:AZ67"/>
    <mergeCell ref="V67:Y68"/>
    <mergeCell ref="Z67:AH68"/>
    <mergeCell ref="AK68:AL69"/>
    <mergeCell ref="AM68:AR69"/>
    <mergeCell ref="AS68:AT69"/>
    <mergeCell ref="AU68:AZ69"/>
    <mergeCell ref="AG61:AH62"/>
    <mergeCell ref="V63:Y64"/>
    <mergeCell ref="T55:AJ56"/>
    <mergeCell ref="B57:P58"/>
    <mergeCell ref="S57:S58"/>
    <mergeCell ref="T57:X58"/>
    <mergeCell ref="Y57:Z58"/>
    <mergeCell ref="AA57:AC58"/>
    <mergeCell ref="AD57:AE58"/>
    <mergeCell ref="A64:D66"/>
    <mergeCell ref="E64:T66"/>
    <mergeCell ref="Z63:AC64"/>
    <mergeCell ref="AD63:AH64"/>
    <mergeCell ref="U43:AC44"/>
    <mergeCell ref="AD43:AJ44"/>
    <mergeCell ref="AK43:AO44"/>
    <mergeCell ref="AP43:AU44"/>
    <mergeCell ref="AV43:BA44"/>
    <mergeCell ref="U45:AC46"/>
    <mergeCell ref="AD45:AJ46"/>
    <mergeCell ref="AK45:AM46"/>
    <mergeCell ref="AN45:AO46"/>
    <mergeCell ref="AP45:AS46"/>
    <mergeCell ref="AT45:AU46"/>
    <mergeCell ref="AV45:AY46"/>
    <mergeCell ref="AZ45:BA46"/>
    <mergeCell ref="U40:AC41"/>
    <mergeCell ref="AD40:AK41"/>
    <mergeCell ref="AL40:AS41"/>
    <mergeCell ref="AT40:BA41"/>
    <mergeCell ref="U34:AC35"/>
    <mergeCell ref="AD34:AK35"/>
    <mergeCell ref="AL34:AS35"/>
    <mergeCell ref="AT34:BA35"/>
    <mergeCell ref="U36:AC37"/>
    <mergeCell ref="AD36:AK37"/>
    <mergeCell ref="AL36:AS37"/>
    <mergeCell ref="AT36:BA37"/>
    <mergeCell ref="U27:AC28"/>
    <mergeCell ref="AD27:AK28"/>
    <mergeCell ref="AL27:AS28"/>
    <mergeCell ref="AT27:BA28"/>
    <mergeCell ref="U38:AC39"/>
    <mergeCell ref="AD38:AK39"/>
    <mergeCell ref="AL38:AS39"/>
    <mergeCell ref="AT38:BA39"/>
    <mergeCell ref="AB29:AC30"/>
    <mergeCell ref="U29:AA30"/>
    <mergeCell ref="BF21:BH22"/>
    <mergeCell ref="F22:M23"/>
    <mergeCell ref="U23:AC24"/>
    <mergeCell ref="AD23:AK24"/>
    <mergeCell ref="AL23:AS24"/>
    <mergeCell ref="AT23:BA24"/>
    <mergeCell ref="Z16:AH17"/>
    <mergeCell ref="AK17:AL18"/>
    <mergeCell ref="AM17:AR18"/>
    <mergeCell ref="AS17:AT18"/>
    <mergeCell ref="AU17:AZ18"/>
    <mergeCell ref="U21:AC22"/>
    <mergeCell ref="AD21:AK22"/>
    <mergeCell ref="AL21:AS22"/>
    <mergeCell ref="AT21:BA22"/>
    <mergeCell ref="Z14:AH15"/>
    <mergeCell ref="AK15:AZ16"/>
    <mergeCell ref="V16:Y17"/>
    <mergeCell ref="AK11:AM12"/>
    <mergeCell ref="AK62:AM63"/>
    <mergeCell ref="AN60:AZ61"/>
    <mergeCell ref="AN62:AZ63"/>
    <mergeCell ref="AN9:AZ10"/>
    <mergeCell ref="AN11:AZ12"/>
    <mergeCell ref="V12:Y13"/>
    <mergeCell ref="Z12:AC13"/>
    <mergeCell ref="AD12:AH13"/>
    <mergeCell ref="AD29:AK30"/>
    <mergeCell ref="AL29:AS30"/>
    <mergeCell ref="AT29:BA30"/>
    <mergeCell ref="U31:AC32"/>
    <mergeCell ref="AD31:AK32"/>
    <mergeCell ref="AL31:AS32"/>
    <mergeCell ref="AT31:BA32"/>
    <mergeCell ref="U25:AC26"/>
    <mergeCell ref="AD25:AK26"/>
    <mergeCell ref="AL25:AM26"/>
    <mergeCell ref="AO25:AS26"/>
    <mergeCell ref="AT25:BA26"/>
    <mergeCell ref="AN113:AZ114"/>
    <mergeCell ref="AN115:AZ116"/>
    <mergeCell ref="T4:AJ5"/>
    <mergeCell ref="B6:P7"/>
    <mergeCell ref="S6:S7"/>
    <mergeCell ref="T6:X7"/>
    <mergeCell ref="Y6:Z7"/>
    <mergeCell ref="AA6:AC7"/>
    <mergeCell ref="AD6:AE7"/>
    <mergeCell ref="AF6:AH7"/>
    <mergeCell ref="AI6:AJ7"/>
    <mergeCell ref="AK6:AK7"/>
    <mergeCell ref="V9:Y9"/>
    <mergeCell ref="AK9:AM10"/>
    <mergeCell ref="A10:D12"/>
    <mergeCell ref="E10:T12"/>
    <mergeCell ref="V10:Z11"/>
    <mergeCell ref="AA10:AB11"/>
    <mergeCell ref="AC10:AF11"/>
    <mergeCell ref="AG10:AH11"/>
    <mergeCell ref="A13:D15"/>
    <mergeCell ref="E13:T15"/>
    <mergeCell ref="AK13:AZ14"/>
    <mergeCell ref="V14:Y15"/>
  </mergeCells>
  <phoneticPr fontId="1"/>
  <pageMargins left="0.48" right="0.36" top="0.26" bottom="0.21" header="0.2" footer="0.2"/>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25</xdr:col>
                    <xdr:colOff>0</xdr:colOff>
                    <xdr:row>11</xdr:row>
                    <xdr:rowOff>0</xdr:rowOff>
                  </from>
                  <to>
                    <xdr:col>29</xdr:col>
                    <xdr:colOff>0</xdr:colOff>
                    <xdr:row>13</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29</xdr:col>
                    <xdr:colOff>9525</xdr:colOff>
                    <xdr:row>11</xdr:row>
                    <xdr:rowOff>0</xdr:rowOff>
                  </from>
                  <to>
                    <xdr:col>34</xdr:col>
                    <xdr:colOff>0</xdr:colOff>
                    <xdr:row>13</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25</xdr:col>
                    <xdr:colOff>0</xdr:colOff>
                    <xdr:row>62</xdr:row>
                    <xdr:rowOff>9525</xdr:rowOff>
                  </from>
                  <to>
                    <xdr:col>29</xdr:col>
                    <xdr:colOff>0</xdr:colOff>
                    <xdr:row>64</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29</xdr:col>
                    <xdr:colOff>0</xdr:colOff>
                    <xdr:row>62</xdr:row>
                    <xdr:rowOff>0</xdr:rowOff>
                  </from>
                  <to>
                    <xdr:col>34</xdr:col>
                    <xdr:colOff>0</xdr:colOff>
                    <xdr:row>64</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25</xdr:col>
                    <xdr:colOff>9525</xdr:colOff>
                    <xdr:row>115</xdr:row>
                    <xdr:rowOff>0</xdr:rowOff>
                  </from>
                  <to>
                    <xdr:col>29</xdr:col>
                    <xdr:colOff>0</xdr:colOff>
                    <xdr:row>117</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29</xdr:col>
                    <xdr:colOff>0</xdr:colOff>
                    <xdr:row>115</xdr:row>
                    <xdr:rowOff>0</xdr:rowOff>
                  </from>
                  <to>
                    <xdr:col>34</xdr:col>
                    <xdr:colOff>0</xdr:colOff>
                    <xdr:row>117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入力シート記載例</vt:lpstr>
      <vt:lpstr>外注用記載例 </vt:lpstr>
      <vt:lpstr>入力シート </vt:lpstr>
      <vt:lpstr>外注用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062</dc:creator>
  <cp:lastModifiedBy>imamura</cp:lastModifiedBy>
  <cp:lastPrinted>2022-12-02T00:35:13Z</cp:lastPrinted>
  <dcterms:created xsi:type="dcterms:W3CDTF">2019-04-02T04:54:46Z</dcterms:created>
  <dcterms:modified xsi:type="dcterms:W3CDTF">2023-07-04T06:30:03Z</dcterms:modified>
</cp:coreProperties>
</file>